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filterPrivacy="1" defaultThemeVersion="124226"/>
  <xr:revisionPtr revIDLastSave="0" documentId="8_{CE79F5D4-527E-420F-9B1A-47D48EC9E237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<sst xmlns="http://schemas.openxmlformats.org/spreadsheetml/2006/main" count="205" uniqueCount="68">
  <si>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</si>
  <si>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</si>
  <si>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</si>
  <si>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</si>
  <si>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</si>
  <si>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</si>
  <si>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</si>
  <si>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</si>
  <si>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</si>
  <si>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</si>
  <si>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</si>
  <si>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</si>
  <si>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</si>
  <si>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</si>
  <si>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</si>
  <si>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</si>
  <si>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</si>
  <si>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</si>
  <si>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</si>
  <si>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</si>
  <si>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</si>
  <si>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</si>
  <si>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</si>
  <si>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</si>
  <si>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</si>
  <si>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</si>
  <si>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</si>
  <si>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</si>
  <si>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</si>
  <si>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</si>
  <si>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</si>
  <si>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</si>
  <si>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</si>
  <si>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786קרן אקדמאים מסלול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</si>
  <si>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</si>
  <si>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</si>
  <si>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</si>
  <si>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</si>
  <si>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</si>
  <si>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</si>
  <si>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</si>
  <si>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</si>
  <si>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</si>
  <si>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</si>
  <si>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</si>
  <si>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</si>
  <si>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</si>
  <si>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</si>
  <si>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</si>
  <si>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</si>
  <si>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</si>
  <si>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</si>
  <si>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</si>
  <si>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</si>
  <si>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</si>
  <si>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</si>
  <si>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</si>
  <si>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</si>
  <si>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</si>
  <si>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</si>
  <si>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</si>
  <si>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</si>
  <si>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</si>
  <si>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</si>
  <si>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</si>
  <si>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</si>
  <si>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>תא ריק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</si>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</sst>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1"/>
      <color theme="0" tint="-0.14999847407452621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4"/>
      <name val="David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06">
    <xf numFmtId="0" fontId="0" fillId="0" borderId="0"/>
    <xf numFmtId="165" fontId="5" fillId="0" borderId="0">
      <alignment horizontal="right"/>
      <protection hidden="1"/>
    </xf>
    <xf numFmtId="166" fontId="5" fillId="0" borderId="0">
      <alignment horizontal="right"/>
      <protection hidden="1"/>
    </xf>
    <xf numFmtId="165" fontId="5" fillId="0" borderId="0">
      <alignment horizontal="right"/>
      <protection hidden="1"/>
    </xf>
    <xf numFmtId="0" fontId="1" fillId="0" borderId="0"/>
    <xf numFmtId="167" fontId="5" fillId="0" borderId="0">
      <alignment horizontal="right"/>
      <protection hidden="1"/>
    </xf>
    <xf numFmtId="168" fontId="5" fillId="0" borderId="0">
      <alignment horizontal="right"/>
      <protection locked="0"/>
    </xf>
    <xf numFmtId="169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0" fontId="5" fillId="0" borderId="0">
      <alignment horizontal="right"/>
      <protection hidden="1"/>
    </xf>
    <xf numFmtId="171" fontId="5" fillId="0" borderId="0">
      <alignment horizontal="right"/>
      <protection hidden="1"/>
    </xf>
    <xf numFmtId="170" fontId="5" fillId="0" borderId="0">
      <alignment horizontal="right"/>
      <protection hidden="1"/>
    </xf>
    <xf numFmtId="172" fontId="5" fillId="0" borderId="0">
      <alignment horizontal="right"/>
      <protection hidden="1"/>
    </xf>
    <xf numFmtId="172" fontId="5" fillId="0" borderId="0">
      <alignment horizontal="right"/>
      <protection locked="0"/>
    </xf>
    <xf numFmtId="37" fontId="5" fillId="0" borderId="0">
      <alignment horizontal="right"/>
      <protection hidden="1"/>
    </xf>
    <xf numFmtId="170" fontId="5" fillId="0" borderId="0">
      <alignment horizontal="right"/>
      <protection hidden="1"/>
    </xf>
    <xf numFmtId="170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76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67" fontId="5" fillId="0" borderId="0">
      <alignment horizontal="right" readingOrder="2"/>
      <protection hidden="1"/>
    </xf>
    <xf numFmtId="0" fontId="17" fillId="0" borderId="0">
      <alignment horizontal="right" wrapText="1"/>
    </xf>
    <xf numFmtId="0" fontId="23" fillId="0" borderId="17" applyNumberFormat="0" applyFill="0" applyAlignment="0" applyProtection="0"/>
    <xf numFmtId="0" fontId="24" fillId="0" borderId="18" applyNumberFormat="0" applyFill="0" applyAlignment="0" applyProtection="0"/>
  </cellStyleXfs>
  <cellXfs count="52">
    <xf numFmtId="0" fontId="0" fillId="0" borderId="0" xfId="0"/>
    <xf numFmtId="0" fontId="17" fillId="0" borderId="0" xfId="0" applyFont="1"/>
    <xf numFmtId="0" fontId="2" fillId="0" borderId="1" xfId="0" applyFont="1" applyBorder="1"/>
    <xf numFmtId="0" fontId="18" fillId="0" borderId="0" xfId="0" applyFont="1"/>
    <xf numFmtId="10" fontId="3" fillId="5" borderId="5" xfId="421" applyNumberFormat="1" applyFont="1" applyFill="1" applyBorder="1"/>
    <xf numFmtId="0" fontId="2" fillId="3" borderId="7" xfId="0" applyFont="1" applyFill="1" applyBorder="1"/>
    <xf numFmtId="10" fontId="2" fillId="2" borderId="10" xfId="421" applyNumberFormat="1" applyFont="1" applyFill="1" applyBorder="1"/>
    <xf numFmtId="10" fontId="2" fillId="2" borderId="11" xfId="421" applyNumberFormat="1" applyFont="1" applyFill="1" applyBorder="1"/>
    <xf numFmtId="10" fontId="2" fillId="5" borderId="10" xfId="421" applyNumberFormat="1" applyFont="1" applyFill="1" applyBorder="1"/>
    <xf numFmtId="10" fontId="2" fillId="5" borderId="11" xfId="421" applyNumberFormat="1" applyFont="1" applyFill="1" applyBorder="1"/>
    <xf numFmtId="10" fontId="2" fillId="5" borderId="5" xfId="421" applyNumberFormat="1" applyFont="1" applyFill="1" applyBorder="1"/>
    <xf numFmtId="0" fontId="2" fillId="3" borderId="10" xfId="0" applyFont="1" applyFill="1" applyBorder="1"/>
    <xf numFmtId="0" fontId="3" fillId="3" borderId="10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0" fontId="3" fillId="6" borderId="7" xfId="0" applyFont="1" applyFill="1" applyBorder="1"/>
    <xf numFmtId="3" fontId="3" fillId="2" borderId="7" xfId="421" applyNumberFormat="1" applyFont="1" applyFill="1" applyBorder="1"/>
    <xf numFmtId="3" fontId="3" fillId="5" borderId="7" xfId="421" applyNumberFormat="1" applyFont="1" applyFill="1" applyBorder="1"/>
    <xf numFmtId="10" fontId="2" fillId="2" borderId="7" xfId="421" applyNumberFormat="1" applyFont="1" applyFill="1" applyBorder="1"/>
    <xf numFmtId="10" fontId="2" fillId="2" borderId="8" xfId="421" applyNumberFormat="1" applyFont="1" applyFill="1" applyBorder="1"/>
    <xf numFmtId="10" fontId="2" fillId="5" borderId="7" xfId="421" applyNumberFormat="1" applyFont="1" applyFill="1" applyBorder="1"/>
    <xf numFmtId="10" fontId="2" fillId="5" borderId="8" xfId="421" applyNumberFormat="1" applyFont="1" applyFill="1" applyBorder="1"/>
    <xf numFmtId="10" fontId="2" fillId="5" borderId="9" xfId="421" applyNumberFormat="1" applyFont="1" applyFill="1" applyBorder="1"/>
    <xf numFmtId="0" fontId="3" fillId="7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8" fillId="0" borderId="0" xfId="0" applyFont="1" applyAlignment="1"/>
    <xf numFmtId="10" fontId="21" fillId="4" borderId="8" xfId="421" applyNumberFormat="1" applyFont="1" applyFill="1" applyBorder="1"/>
    <xf numFmtId="0" fontId="18" fillId="0" borderId="12" xfId="0" applyFont="1" applyBorder="1"/>
    <xf numFmtId="0" fontId="19" fillId="7" borderId="1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22" fillId="0" borderId="0" xfId="0" applyFont="1" applyAlignment="1">
      <alignment horizontal="right" readingOrder="2"/>
    </xf>
    <xf numFmtId="0" fontId="18" fillId="0" borderId="6" xfId="0" applyFont="1" applyBorder="1"/>
    <xf numFmtId="0" fontId="18" fillId="0" borderId="13" xfId="0" applyFont="1" applyBorder="1"/>
    <xf numFmtId="10" fontId="21" fillId="4" borderId="2" xfId="421" applyNumberFormat="1" applyFont="1" applyFill="1" applyBorder="1"/>
    <xf numFmtId="0" fontId="25" fillId="0" borderId="0" xfId="505" applyFont="1" applyBorder="1" applyAlignme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0" fillId="6" borderId="0" xfId="0" applyFont="1" applyFill="1" applyAlignment="1">
      <alignment horizontal="center"/>
    </xf>
    <xf numFmtId="0" fontId="25" fillId="0" borderId="0" xfId="504" applyFont="1" applyBorder="1" applyAlignment="1">
      <alignment horizontal="right"/>
    </xf>
    <xf numFmtId="0" fontId="18" fillId="0" borderId="3" xfId="0" applyFont="1" applyBorder="1" applyAlignment="1">
      <alignment horizontal="right"/>
    </xf>
  </cellXfs>
  <cellStyles count="506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1" xfId="504" builtinId="16"/>
    <cellStyle name="כותרת 2" xfId="505" builtinId="17"/>
    <cellStyle name="כותרת סעיף" xfId="497" xr:uid="{00000000-0005-0000-0000-0000F3010000}"/>
    <cellStyle name="כותרת ראשית" xfId="498" xr:uid="{00000000-0005-0000-0000-0000F4010000}"/>
    <cellStyle name="לינק" xfId="499" xr:uid="{00000000-0005-0000-0000-0000F5010000}"/>
    <cellStyle name="סיכום" xfId="500" xr:uid="{00000000-0005-0000-0000-0000F6010000}"/>
    <cellStyle name="שקוע" xfId="501" xr:uid="{00000000-0005-0000-0000-0000F7010000}"/>
    <cellStyle name="תאריך מלא" xfId="502" xr:uid="{00000000-0005-0000-0000-0000F8010000}"/>
    <cellStyle name="תוכן - מיכון דוחות" xfId="503" xr:uid="{00000000-0005-0000-0000-0000F9010000}"/>
  </cellStyles>
  <dxfs count="2"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148168</xdr:colOff>
      <xdr:row>0</xdr:row>
      <xdr:rowOff>0</xdr:rowOff>
    </xdr:from>
    <xdr:to>
      <xdr:col>11</xdr:col>
      <xdr:colOff>580985</xdr:colOff>
      <xdr:row>2</xdr:row>
      <xdr:rowOff>190924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5811348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טבלה2" displayName="טבלה2" ref="B5:Z34" totalsRowShown="0" tableBorderDxfId="1">
  <autoFilter ref="B5:Z34" xr:uid="{00000000-0009-0000-0100-000002000000}"/>
  <tableColumns count="25">
    <tableColumn id="1" xr3:uid="{00000000-0010-0000-0000-000001000000}" name="אפיקי השקעה:"/>
    <tableColumn id="2" xr3:uid="{00000000-0010-0000-0000-000002000000}" name="התרומה לתשואה ינואר 2021"/>
    <tableColumn id="3" xr3:uid="{00000000-0010-0000-0000-000003000000}" name="שיעור מסך הנכסים ינואר 2021"/>
    <tableColumn id="4" xr3:uid="{00000000-0010-0000-0000-000004000000}" name="התרומה לתשואה פברואר 2021"/>
    <tableColumn id="5" xr3:uid="{00000000-0010-0000-0000-000005000000}" name="שיעור מסך הנכסים פברואר 2021"/>
    <tableColumn id="6" xr3:uid="{00000000-0010-0000-0000-000006000000}" name="התרומה לתשואה מרץ 2021"/>
    <tableColumn id="7" xr3:uid="{00000000-0010-0000-0000-000007000000}" name="שיעור מסך הנכסים מרץ 2021"/>
    <tableColumn id="8" xr3:uid="{00000000-0010-0000-0000-000008000000}" name="התרומה לתשואה אפריל 2021"/>
    <tableColumn id="9" xr3:uid="{00000000-0010-0000-0000-000009000000}" name="שיעור מסך הנכסים אפריל 2021"/>
    <tableColumn id="10" xr3:uid="{00000000-0010-0000-0000-00000A000000}" name="התרומה לתשואה מאי 2021"/>
    <tableColumn id="11" xr3:uid="{00000000-0010-0000-0000-00000B000000}" name="שיעור מסך הנכסים מאי 2021"/>
    <tableColumn id="12" xr3:uid="{00000000-0010-0000-0000-00000C000000}" name="התרומה לתשואה יוני 2021"/>
    <tableColumn id="13" xr3:uid="{00000000-0010-0000-0000-00000D000000}" name="שיעור מסך הנכסים יוני 2021"/>
    <tableColumn id="14" xr3:uid="{00000000-0010-0000-0000-00000E000000}" name="התרומה לתשואה יולי 2021"/>
    <tableColumn id="15" xr3:uid="{00000000-0010-0000-0000-00000F000000}" name="שיעור מסך הנכסים יולי 2021"/>
    <tableColumn id="16" xr3:uid="{00000000-0010-0000-0000-000010000000}" name="התרומה לתשואה אוגוסט 2021"/>
    <tableColumn id="17" xr3:uid="{00000000-0010-0000-0000-000011000000}" name="שיעור מסך הנכסים אוגוסט 2021"/>
    <tableColumn id="18" xr3:uid="{00000000-0010-0000-0000-000012000000}" name="התרומה לתשואה ספטמבר 2021"/>
    <tableColumn id="19" xr3:uid="{00000000-0010-0000-0000-000013000000}" name="שיעור מסך הנכסים ספטמבר 2021"/>
    <tableColumn id="20" xr3:uid="{00000000-0010-0000-0000-000014000000}" name="התרומה לתשואה אוקטובר 2021"/>
    <tableColumn id="21" xr3:uid="{00000000-0010-0000-0000-000015000000}" name="שיעור מסך הנכסים אוקטובר 2021"/>
    <tableColumn id="22" xr3:uid="{00000000-0010-0000-0000-000016000000}" name="התרומה לתשואה נובמבר 2021"/>
    <tableColumn id="23" xr3:uid="{00000000-0010-0000-0000-000017000000}" name="שיעור מסך הנכסים נובמבר 2021"/>
    <tableColumn id="24" xr3:uid="{00000000-0010-0000-0000-000018000000}" name="התרומה לתשואה דצמבר 2021"/>
    <tableColumn id="25" xr3:uid="{00000000-0010-0000-0000-000019000000}" name="שיעור מסך הנכסים דצמבר 202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טבלה3" displayName="טבלה3" ref="B36:J65" totalsRowShown="0" tableBorderDxfId="0">
  <autoFilter ref="B36:J65" xr:uid="{00000000-0009-0000-0100-000003000000}"/>
  <tableColumns count="9">
    <tableColumn id="1" xr3:uid="{00000000-0010-0000-0100-000001000000}" name="נתונים מצטברים"/>
    <tableColumn id="2" xr3:uid="{00000000-0010-0000-0100-000002000000}" name="התרומה לתשואה ינואר-מרץ 2021"/>
    <tableColumn id="3" xr3:uid="{00000000-0010-0000-0100-000003000000}" name="שיעור מסך הנכסים ינואר-מרץ 2021"/>
    <tableColumn id="4" xr3:uid="{00000000-0010-0000-0100-000004000000}" name="התרומה לתשואה ינואר-יוני 2021"/>
    <tableColumn id="5" xr3:uid="{00000000-0010-0000-0100-000005000000}" name="שיעור מסך הנכסים ינואר-יוני 2021"/>
    <tableColumn id="6" xr3:uid="{00000000-0010-0000-0100-000006000000}" name="התרומה לתשואה ינואר-ספטמבר 2021"/>
    <tableColumn id="7" xr3:uid="{00000000-0010-0000-0100-000007000000}" name="שיעור מסך הנכסים ינואר-ספטמבר 2021"/>
    <tableColumn id="8" xr3:uid="{00000000-0010-0000-0100-000008000000}" name="התרומה לתשואה ינואר-דצמבר 2021"/>
    <tableColumn id="9" xr3:uid="{00000000-0010-0000-0100-000009000000}" name="שיעור מסך הנכסים ינואר-דצמבר 202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39"/>
  <sheetViews>
    <sheetView rightToLeft="1" tabSelected="1" topLeftCell="B1" zoomScale="90" zoomScaleNormal="90" workbookViewId="0">
      <selection activeCell="B1" sqref="B1:Z1"/>
    </sheetView>
  </sheetViews>
  <sheetFormatPr defaultColWidth="9.125" defaultRowHeight="15" x14ac:dyDescent="0.25"/>
  <cols>
    <col min="1" max="1" width="16.875" style="1" hidden="1" customWidth="1"/>
    <col min="2" max="2" width="27.875" style="1" bestFit="1" customWidth="1"/>
    <col min="3" max="10" width="16.875" style="1" customWidth="1"/>
    <col min="11" max="25" width="9" style="1" customWidth="1"/>
    <col min="26" max="26" width="9.125" style="1" customWidth="1"/>
    <col min="27" max="16384" width="9.125" style="1"/>
  </cols>
  <sheetData>
    <row r="1" spans="2:26" ht="18.75" x14ac:dyDescent="0.3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18.75" hidden="1" x14ac:dyDescent="0.3">
      <c r="B2" s="41" t="s">
        <v>66</v>
      </c>
      <c r="C2" s="3" t="s">
        <v>66</v>
      </c>
      <c r="D2" s="3" t="s">
        <v>66</v>
      </c>
      <c r="E2" s="3" t="s">
        <v>66</v>
      </c>
      <c r="F2" s="3" t="s">
        <v>66</v>
      </c>
      <c r="G2" s="3" t="s">
        <v>66</v>
      </c>
      <c r="H2" s="3" t="s">
        <v>66</v>
      </c>
      <c r="I2" s="3" t="s">
        <v>66</v>
      </c>
      <c r="J2" s="3" t="s">
        <v>66</v>
      </c>
      <c r="K2" s="3" t="s">
        <v>66</v>
      </c>
      <c r="L2" s="3" t="s">
        <v>66</v>
      </c>
      <c r="M2" s="3" t="s">
        <v>66</v>
      </c>
      <c r="N2" s="3" t="s">
        <v>66</v>
      </c>
      <c r="O2" s="3" t="s">
        <v>66</v>
      </c>
      <c r="P2" s="3" t="s">
        <v>66</v>
      </c>
      <c r="Q2" s="3" t="s">
        <v>66</v>
      </c>
      <c r="R2" s="3" t="s">
        <v>66</v>
      </c>
      <c r="S2" s="3" t="s">
        <v>66</v>
      </c>
      <c r="T2" s="3" t="s">
        <v>66</v>
      </c>
      <c r="U2" s="3" t="s">
        <v>66</v>
      </c>
      <c r="V2" s="3" t="s">
        <v>66</v>
      </c>
      <c r="W2" s="3" t="s">
        <v>66</v>
      </c>
      <c r="X2" s="3" t="s">
        <v>66</v>
      </c>
      <c r="Y2" s="3" t="s">
        <v>66</v>
      </c>
      <c r="Z2" s="3" t="s">
        <v>66</v>
      </c>
    </row>
    <row r="3" spans="2:26" ht="37.5" customHeight="1" x14ac:dyDescent="0.3">
      <c r="B3" s="45" t="s">
        <v>33</v>
      </c>
      <c r="C3" s="48" t="s">
        <v>26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2:26" x14ac:dyDescent="0.25">
      <c r="B4" s="2">
        <v>2021</v>
      </c>
      <c r="C4" s="51">
        <v>5</v>
      </c>
      <c r="D4" s="51"/>
      <c r="E4" s="51">
        <f>C4+1</f>
        <v>6</v>
      </c>
      <c r="F4" s="51"/>
      <c r="G4" s="51">
        <f>E4+1</f>
        <v>7</v>
      </c>
      <c r="H4" s="51"/>
      <c r="I4" s="51">
        <f>G4+1</f>
        <v>8</v>
      </c>
      <c r="J4" s="51"/>
      <c r="K4" s="51">
        <f>I4+1</f>
        <v>9</v>
      </c>
      <c r="L4" s="51"/>
      <c r="M4" s="51">
        <f>K4+1</f>
        <v>10</v>
      </c>
      <c r="N4" s="51"/>
      <c r="O4" s="51">
        <f>M4+1</f>
        <v>11</v>
      </c>
      <c r="P4" s="51"/>
      <c r="Q4" s="51">
        <f>O4+1</f>
        <v>12</v>
      </c>
      <c r="R4" s="51"/>
      <c r="S4" s="51">
        <f>Q4+1</f>
        <v>13</v>
      </c>
      <c r="T4" s="51"/>
      <c r="U4" s="51">
        <f>S4+1</f>
        <v>14</v>
      </c>
      <c r="V4" s="51"/>
      <c r="W4" s="51">
        <f>U4+1</f>
        <v>15</v>
      </c>
      <c r="X4" s="51"/>
      <c r="Y4" s="51">
        <f>W4+1</f>
        <v>16</v>
      </c>
      <c r="Z4" s="51"/>
    </row>
    <row r="5" spans="2:26" ht="60" x14ac:dyDescent="0.25">
      <c r="B5" s="25" t="s">
        <v>30</v>
      </c>
      <c r="C5" s="26" t="s">
        <v>34</v>
      </c>
      <c r="D5" s="27" t="s">
        <v>35</v>
      </c>
      <c r="E5" s="28" t="s">
        <v>36</v>
      </c>
      <c r="F5" s="29" t="s">
        <v>37</v>
      </c>
      <c r="G5" s="26" t="s">
        <v>38</v>
      </c>
      <c r="H5" s="27" t="s">
        <v>39</v>
      </c>
      <c r="I5" s="28" t="s">
        <v>40</v>
      </c>
      <c r="J5" s="29" t="s">
        <v>41</v>
      </c>
      <c r="K5" s="26" t="s">
        <v>42</v>
      </c>
      <c r="L5" s="27" t="s">
        <v>43</v>
      </c>
      <c r="M5" s="28" t="s">
        <v>44</v>
      </c>
      <c r="N5" s="29" t="s">
        <v>45</v>
      </c>
      <c r="O5" s="26" t="s">
        <v>46</v>
      </c>
      <c r="P5" s="27" t="s">
        <v>47</v>
      </c>
      <c r="Q5" s="28" t="s">
        <v>48</v>
      </c>
      <c r="R5" s="29" t="s">
        <v>49</v>
      </c>
      <c r="S5" s="26" t="s">
        <v>50</v>
      </c>
      <c r="T5" s="27" t="s">
        <v>51</v>
      </c>
      <c r="U5" s="28" t="s">
        <v>52</v>
      </c>
      <c r="V5" s="29" t="s">
        <v>53</v>
      </c>
      <c r="W5" s="26" t="s">
        <v>54</v>
      </c>
      <c r="X5" s="27" t="s">
        <v>55</v>
      </c>
      <c r="Y5" s="28" t="s">
        <v>56</v>
      </c>
      <c r="Z5" s="30" t="s">
        <v>57</v>
      </c>
    </row>
    <row r="6" spans="2:26" x14ac:dyDescent="0.25">
      <c r="B6" s="5" t="s">
        <v>1</v>
      </c>
      <c r="C6" s="6">
        <v>0</v>
      </c>
      <c r="D6" s="7">
        <v>4.09734992032562E-2</v>
      </c>
      <c r="E6" s="8">
        <v>1E-4</v>
      </c>
      <c r="F6" s="9">
        <v>5.2760545703768799E-2</v>
      </c>
      <c r="G6" s="6">
        <v>0</v>
      </c>
      <c r="H6" s="7">
        <v>7.5753238392561997E-2</v>
      </c>
      <c r="I6" s="8">
        <v>0</v>
      </c>
      <c r="J6" s="9">
        <v>7.5831473704042293E-2</v>
      </c>
      <c r="K6" s="6">
        <v>1E-4</v>
      </c>
      <c r="L6" s="7">
        <v>7.7380322099050103E-2</v>
      </c>
      <c r="M6" s="8">
        <v>0</v>
      </c>
      <c r="N6" s="9">
        <v>7.3514707930580306E-2</v>
      </c>
      <c r="O6" s="6">
        <v>0</v>
      </c>
      <c r="P6" s="7">
        <v>7.0376238118119702E-2</v>
      </c>
      <c r="Q6" s="8">
        <v>0</v>
      </c>
      <c r="R6" s="9">
        <v>6.7389391088603395E-2</v>
      </c>
      <c r="S6" s="6">
        <v>1E-4</v>
      </c>
      <c r="T6" s="7">
        <v>7.1763125518561302E-2</v>
      </c>
      <c r="U6" s="8">
        <v>0</v>
      </c>
      <c r="V6" s="9">
        <v>6.7892779109430201E-2</v>
      </c>
      <c r="W6" s="6">
        <v>0</v>
      </c>
      <c r="X6" s="7">
        <v>6.75703471114589E-2</v>
      </c>
      <c r="Y6" s="8">
        <v>0</v>
      </c>
      <c r="Z6" s="10">
        <v>6.5725330974775703E-2</v>
      </c>
    </row>
    <row r="7" spans="2:26" x14ac:dyDescent="0.25">
      <c r="B7" s="11" t="s">
        <v>2</v>
      </c>
      <c r="C7" s="6">
        <v>4.0000000000000002E-4</v>
      </c>
      <c r="D7" s="7">
        <v>0.24934681828005301</v>
      </c>
      <c r="E7" s="8">
        <v>-2.0999999999999999E-3</v>
      </c>
      <c r="F7" s="9">
        <v>0.26549229904650001</v>
      </c>
      <c r="G7" s="6">
        <v>1.1999999999999999E-3</v>
      </c>
      <c r="H7" s="7">
        <v>0.27190751418516002</v>
      </c>
      <c r="I7" s="8">
        <v>5.0000000000000001E-4</v>
      </c>
      <c r="J7" s="9">
        <v>0.27003463803392203</v>
      </c>
      <c r="K7" s="6">
        <v>8.9999999999999998E-4</v>
      </c>
      <c r="L7" s="7">
        <v>0.27594662250534202</v>
      </c>
      <c r="M7" s="8">
        <v>5.0000000000000001E-4</v>
      </c>
      <c r="N7" s="9">
        <v>0.27633907580571498</v>
      </c>
      <c r="O7" s="6">
        <v>1.8E-3</v>
      </c>
      <c r="P7" s="7">
        <v>0.27888864660962398</v>
      </c>
      <c r="Q7" s="8">
        <v>2E-3</v>
      </c>
      <c r="R7" s="9">
        <v>0.28597561104844599</v>
      </c>
      <c r="S7" s="6">
        <v>-8.9999999999999998E-4</v>
      </c>
      <c r="T7" s="7">
        <v>0.29567440131894701</v>
      </c>
      <c r="U7" s="8">
        <v>5.0000000000000001E-4</v>
      </c>
      <c r="V7" s="9">
        <v>0.30040669599008801</v>
      </c>
      <c r="W7" s="6">
        <v>1.6999999999999999E-3</v>
      </c>
      <c r="X7" s="7">
        <v>0.30335255527874999</v>
      </c>
      <c r="Y7" s="8">
        <v>-2.0000000000000001E-4</v>
      </c>
      <c r="Z7" s="10">
        <v>0.30070881290805901</v>
      </c>
    </row>
    <row r="8" spans="2:26" x14ac:dyDescent="0.25">
      <c r="B8" s="11" t="s">
        <v>3</v>
      </c>
      <c r="C8" s="6">
        <v>0</v>
      </c>
      <c r="D8" s="7">
        <v>0</v>
      </c>
      <c r="E8" s="8">
        <v>0</v>
      </c>
      <c r="F8" s="9">
        <v>0</v>
      </c>
      <c r="G8" s="6">
        <v>0</v>
      </c>
      <c r="H8" s="7">
        <v>0</v>
      </c>
      <c r="I8" s="8">
        <v>0</v>
      </c>
      <c r="J8" s="9">
        <v>0</v>
      </c>
      <c r="K8" s="6">
        <v>0</v>
      </c>
      <c r="L8" s="7">
        <v>0</v>
      </c>
      <c r="M8" s="8">
        <v>0</v>
      </c>
      <c r="N8" s="9">
        <v>0</v>
      </c>
      <c r="O8" s="6">
        <v>0</v>
      </c>
      <c r="P8" s="7">
        <v>0</v>
      </c>
      <c r="Q8" s="8">
        <v>0</v>
      </c>
      <c r="R8" s="9">
        <v>0</v>
      </c>
      <c r="S8" s="6">
        <v>0</v>
      </c>
      <c r="T8" s="7">
        <v>0</v>
      </c>
      <c r="U8" s="8">
        <v>0</v>
      </c>
      <c r="V8" s="9">
        <v>0</v>
      </c>
      <c r="W8" s="6">
        <v>0</v>
      </c>
      <c r="X8" s="7">
        <v>3.1651051691318699E-4</v>
      </c>
      <c r="Y8" s="8">
        <v>0</v>
      </c>
      <c r="Z8" s="10">
        <v>3.1440803434696398E-4</v>
      </c>
    </row>
    <row r="9" spans="2:26" x14ac:dyDescent="0.25">
      <c r="B9" s="11" t="s">
        <v>4</v>
      </c>
      <c r="C9" s="6">
        <v>0</v>
      </c>
      <c r="D9" s="7">
        <v>0</v>
      </c>
      <c r="E9" s="8">
        <v>0</v>
      </c>
      <c r="F9" s="9">
        <v>0</v>
      </c>
      <c r="G9" s="6">
        <v>0</v>
      </c>
      <c r="H9" s="7">
        <v>0</v>
      </c>
      <c r="I9" s="8">
        <v>0</v>
      </c>
      <c r="J9" s="9">
        <v>0</v>
      </c>
      <c r="K9" s="6">
        <v>0</v>
      </c>
      <c r="L9" s="7">
        <v>0</v>
      </c>
      <c r="M9" s="8">
        <v>0</v>
      </c>
      <c r="N9" s="9">
        <v>0</v>
      </c>
      <c r="O9" s="6">
        <v>0</v>
      </c>
      <c r="P9" s="7">
        <v>0</v>
      </c>
      <c r="Q9" s="8">
        <v>0</v>
      </c>
      <c r="R9" s="9">
        <v>0</v>
      </c>
      <c r="S9" s="6">
        <v>0</v>
      </c>
      <c r="T9" s="7">
        <v>0</v>
      </c>
      <c r="U9" s="8">
        <v>0</v>
      </c>
      <c r="V9" s="9">
        <v>0</v>
      </c>
      <c r="W9" s="6">
        <v>0</v>
      </c>
      <c r="X9" s="7">
        <v>0</v>
      </c>
      <c r="Y9" s="8">
        <v>0</v>
      </c>
      <c r="Z9" s="10">
        <v>0</v>
      </c>
    </row>
    <row r="10" spans="2:26" x14ac:dyDescent="0.25">
      <c r="B10" s="11" t="s">
        <v>5</v>
      </c>
      <c r="C10" s="6">
        <v>1.2999999999999999E-3</v>
      </c>
      <c r="D10" s="7">
        <v>0.215912399839646</v>
      </c>
      <c r="E10" s="8">
        <v>1.2999999999999999E-3</v>
      </c>
      <c r="F10" s="9">
        <v>0.19071023779108601</v>
      </c>
      <c r="G10" s="6">
        <v>1.4E-3</v>
      </c>
      <c r="H10" s="7">
        <v>0.15987727035622601</v>
      </c>
      <c r="I10" s="8">
        <v>8.0000000000000004E-4</v>
      </c>
      <c r="J10" s="9">
        <v>0.15653911352849501</v>
      </c>
      <c r="K10" s="6">
        <v>1.1999999999999999E-3</v>
      </c>
      <c r="L10" s="7">
        <v>0.14826205993991201</v>
      </c>
      <c r="M10" s="8">
        <v>6.9999999999999999E-4</v>
      </c>
      <c r="N10" s="9">
        <v>0.145985568299419</v>
      </c>
      <c r="O10" s="6">
        <v>2.0000000000000001E-4</v>
      </c>
      <c r="P10" s="7">
        <v>0.14601291077991599</v>
      </c>
      <c r="Q10" s="8">
        <v>1.1999999999999999E-3</v>
      </c>
      <c r="R10" s="9">
        <v>0.142221011759707</v>
      </c>
      <c r="S10" s="6">
        <v>5.9999999999999995E-4</v>
      </c>
      <c r="T10" s="7">
        <v>0.14296227227842501</v>
      </c>
      <c r="U10" s="8">
        <v>5.9999999999999995E-4</v>
      </c>
      <c r="V10" s="9">
        <v>0.14750759039035699</v>
      </c>
      <c r="W10" s="6">
        <v>0</v>
      </c>
      <c r="X10" s="7">
        <v>0.15119779923351301</v>
      </c>
      <c r="Y10" s="8">
        <v>5.9999999999999995E-4</v>
      </c>
      <c r="Z10" s="10">
        <v>0.15750816273639501</v>
      </c>
    </row>
    <row r="11" spans="2:26" x14ac:dyDescent="0.25">
      <c r="B11" s="11" t="s">
        <v>6</v>
      </c>
      <c r="C11" s="6">
        <v>0</v>
      </c>
      <c r="D11" s="7">
        <v>6.8325809377534604E-3</v>
      </c>
      <c r="E11" s="8">
        <v>0</v>
      </c>
      <c r="F11" s="9">
        <v>6.8352154328300404E-3</v>
      </c>
      <c r="G11" s="6">
        <v>0</v>
      </c>
      <c r="H11" s="7">
        <v>6.8677120032400799E-3</v>
      </c>
      <c r="I11" s="8">
        <v>0</v>
      </c>
      <c r="J11" s="9">
        <v>6.8308116903255996E-3</v>
      </c>
      <c r="K11" s="6">
        <v>0</v>
      </c>
      <c r="L11" s="7">
        <v>6.8577032161324701E-3</v>
      </c>
      <c r="M11" s="8">
        <v>0</v>
      </c>
      <c r="N11" s="9">
        <v>6.5420004777746602E-3</v>
      </c>
      <c r="O11" s="6">
        <v>1E-4</v>
      </c>
      <c r="P11" s="7">
        <v>6.1682352021401599E-3</v>
      </c>
      <c r="Q11" s="8">
        <v>0</v>
      </c>
      <c r="R11" s="9">
        <v>6.16809590786102E-3</v>
      </c>
      <c r="S11" s="6">
        <v>0</v>
      </c>
      <c r="T11" s="7">
        <v>6.2584310370739204E-3</v>
      </c>
      <c r="U11" s="8">
        <v>2.0000000000000001E-4</v>
      </c>
      <c r="V11" s="9">
        <v>7.23775910048977E-3</v>
      </c>
      <c r="W11" s="6">
        <v>-1E-4</v>
      </c>
      <c r="X11" s="7">
        <v>8.6169530799303003E-3</v>
      </c>
      <c r="Y11" s="8">
        <v>0</v>
      </c>
      <c r="Z11" s="10">
        <v>8.5626386108819102E-3</v>
      </c>
    </row>
    <row r="12" spans="2:26" x14ac:dyDescent="0.25">
      <c r="B12" s="11" t="s">
        <v>7</v>
      </c>
      <c r="C12" s="6">
        <v>4.8999999999999998E-3</v>
      </c>
      <c r="D12" s="7">
        <v>0.176447547280082</v>
      </c>
      <c r="E12" s="8">
        <v>1.6000000000000001E-3</v>
      </c>
      <c r="F12" s="9">
        <v>0.17979504918986799</v>
      </c>
      <c r="G12" s="6">
        <v>7.7000000000000002E-3</v>
      </c>
      <c r="H12" s="7">
        <v>0.18778055257613199</v>
      </c>
      <c r="I12" s="8">
        <v>7.9000000000000008E-3</v>
      </c>
      <c r="J12" s="9">
        <v>0.19797063879157101</v>
      </c>
      <c r="K12" s="6">
        <v>6.1999999999999998E-3</v>
      </c>
      <c r="L12" s="7">
        <v>0.20240659477585099</v>
      </c>
      <c r="M12" s="8">
        <v>8.0000000000000004E-4</v>
      </c>
      <c r="N12" s="9">
        <v>0.20724916255120501</v>
      </c>
      <c r="O12" s="6">
        <v>-4.0000000000000002E-4</v>
      </c>
      <c r="P12" s="7">
        <v>0.21481075917828599</v>
      </c>
      <c r="Q12" s="8">
        <v>5.5999999999999999E-3</v>
      </c>
      <c r="R12" s="9">
        <v>0.21484200241222101</v>
      </c>
      <c r="S12" s="6">
        <v>8.9999999999999998E-4</v>
      </c>
      <c r="T12" s="7">
        <v>0.19937429788566499</v>
      </c>
      <c r="U12" s="8">
        <v>1.09E-2</v>
      </c>
      <c r="V12" s="9">
        <v>0.20684255038164001</v>
      </c>
      <c r="W12" s="6">
        <v>4.5999999999999999E-3</v>
      </c>
      <c r="X12" s="7">
        <v>0.20786702884404301</v>
      </c>
      <c r="Y12" s="8">
        <v>9.2999999999999992E-3</v>
      </c>
      <c r="Z12" s="10">
        <v>0.20808325344245601</v>
      </c>
    </row>
    <row r="13" spans="2:26" x14ac:dyDescent="0.25">
      <c r="B13" s="11" t="s">
        <v>32</v>
      </c>
      <c r="C13" s="6">
        <v>1.04E-2</v>
      </c>
      <c r="D13" s="7">
        <v>0.27592221206405099</v>
      </c>
      <c r="E13" s="8">
        <v>5.1000000000000004E-3</v>
      </c>
      <c r="F13" s="9">
        <v>0.26997768700885399</v>
      </c>
      <c r="G13" s="6">
        <v>5.0000000000000001E-3</v>
      </c>
      <c r="H13" s="7">
        <v>0.26356764197621302</v>
      </c>
      <c r="I13" s="8">
        <v>6.4000000000000003E-3</v>
      </c>
      <c r="J13" s="9">
        <v>0.25660603574625002</v>
      </c>
      <c r="K13" s="6">
        <v>-6.9999999999999999E-4</v>
      </c>
      <c r="L13" s="7">
        <v>0.25110315936226002</v>
      </c>
      <c r="M13" s="8">
        <v>5.5999999999999999E-3</v>
      </c>
      <c r="N13" s="9">
        <v>0.246918148037161</v>
      </c>
      <c r="O13" s="6">
        <v>-2.3E-3</v>
      </c>
      <c r="P13" s="7">
        <v>0.23354421066723999</v>
      </c>
      <c r="Q13" s="8">
        <v>2.5000000000000001E-3</v>
      </c>
      <c r="R13" s="9">
        <v>0.23086910001675101</v>
      </c>
      <c r="S13" s="6">
        <v>-7.7000000000000002E-3</v>
      </c>
      <c r="T13" s="7">
        <v>0.23256694663435101</v>
      </c>
      <c r="U13" s="8">
        <v>9.7999999999999997E-3</v>
      </c>
      <c r="V13" s="9">
        <v>0.21290882114613899</v>
      </c>
      <c r="W13" s="6">
        <v>2.9999999999999997E-4</v>
      </c>
      <c r="X13" s="7">
        <v>0.20329803907126801</v>
      </c>
      <c r="Y13" s="8">
        <v>1.2999999999999999E-3</v>
      </c>
      <c r="Z13" s="10">
        <v>0.199435277111185</v>
      </c>
    </row>
    <row r="14" spans="2:26" x14ac:dyDescent="0.25">
      <c r="B14" s="11" t="s">
        <v>8</v>
      </c>
      <c r="C14" s="6">
        <v>1E-4</v>
      </c>
      <c r="D14" s="7">
        <v>3.2968809483630299E-3</v>
      </c>
      <c r="E14" s="8">
        <v>0</v>
      </c>
      <c r="F14" s="9">
        <v>3.3318782414060301E-3</v>
      </c>
      <c r="G14" s="6">
        <v>0</v>
      </c>
      <c r="H14" s="7">
        <v>3.30161056785363E-3</v>
      </c>
      <c r="I14" s="8">
        <v>0</v>
      </c>
      <c r="J14" s="9">
        <v>3.2969413546554902E-3</v>
      </c>
      <c r="K14" s="6">
        <v>1E-4</v>
      </c>
      <c r="L14" s="7">
        <v>4.5860354131368403E-3</v>
      </c>
      <c r="M14" s="8">
        <v>0</v>
      </c>
      <c r="N14" s="9">
        <v>8.7018428106971097E-3</v>
      </c>
      <c r="O14" s="6">
        <v>-1E-4</v>
      </c>
      <c r="P14" s="7">
        <v>8.4327975366001E-3</v>
      </c>
      <c r="Q14" s="8">
        <v>0</v>
      </c>
      <c r="R14" s="9">
        <v>8.3905796838773302E-3</v>
      </c>
      <c r="S14" s="6">
        <v>-4.0000000000000002E-4</v>
      </c>
      <c r="T14" s="7">
        <v>7.5427159276797197E-3</v>
      </c>
      <c r="U14" s="8">
        <v>2.9999999999999997E-4</v>
      </c>
      <c r="V14" s="9">
        <v>7.0513643501483999E-3</v>
      </c>
      <c r="W14" s="6">
        <v>0</v>
      </c>
      <c r="X14" s="7">
        <v>7.0554497809639299E-3</v>
      </c>
      <c r="Y14" s="8">
        <v>-1E-4</v>
      </c>
      <c r="Z14" s="10">
        <v>6.8844722678062997E-3</v>
      </c>
    </row>
    <row r="15" spans="2:26" x14ac:dyDescent="0.25">
      <c r="B15" s="11" t="s">
        <v>9</v>
      </c>
      <c r="C15" s="6">
        <v>2.9999999999999997E-4</v>
      </c>
      <c r="D15" s="7">
        <v>1.61260736832931E-2</v>
      </c>
      <c r="E15" s="8">
        <v>0</v>
      </c>
      <c r="F15" s="9">
        <v>1.6010280523800598E-2</v>
      </c>
      <c r="G15" s="6">
        <v>6.9999999999999999E-4</v>
      </c>
      <c r="H15" s="7">
        <v>1.6747851880985699E-2</v>
      </c>
      <c r="I15" s="8">
        <v>-1E-4</v>
      </c>
      <c r="J15" s="9">
        <v>1.67003053434416E-2</v>
      </c>
      <c r="K15" s="6">
        <v>2.0000000000000001E-4</v>
      </c>
      <c r="L15" s="7">
        <v>1.70416545896644E-2</v>
      </c>
      <c r="M15" s="8">
        <v>8.0000000000000004E-4</v>
      </c>
      <c r="N15" s="9">
        <v>1.7643345579104099E-2</v>
      </c>
      <c r="O15" s="6">
        <v>1E-4</v>
      </c>
      <c r="P15" s="7">
        <v>2.2966298590540401E-2</v>
      </c>
      <c r="Q15" s="8">
        <v>8.0000000000000004E-4</v>
      </c>
      <c r="R15" s="9">
        <v>2.3968038721784799E-2</v>
      </c>
      <c r="S15" s="6">
        <v>1E-4</v>
      </c>
      <c r="T15" s="7">
        <v>2.4119618840259899E-2</v>
      </c>
      <c r="U15" s="8">
        <v>-2.0000000000000001E-4</v>
      </c>
      <c r="V15" s="9">
        <v>2.8890573984274699E-2</v>
      </c>
      <c r="W15" s="6">
        <v>8.0000000000000004E-4</v>
      </c>
      <c r="X15" s="7">
        <v>3.0112661946687502E-2</v>
      </c>
      <c r="Y15" s="8">
        <v>-5.0000000000000001E-4</v>
      </c>
      <c r="Z15" s="10">
        <v>2.9020959623951102E-2</v>
      </c>
    </row>
    <row r="16" spans="2:26" x14ac:dyDescent="0.25">
      <c r="B16" s="11" t="s">
        <v>10</v>
      </c>
      <c r="C16" s="6">
        <v>0</v>
      </c>
      <c r="D16" s="7">
        <v>3.1526541461576303E-5</v>
      </c>
      <c r="E16" s="8">
        <v>0</v>
      </c>
      <c r="F16" s="9">
        <v>2.84009422917027E-5</v>
      </c>
      <c r="G16" s="6">
        <v>0</v>
      </c>
      <c r="H16" s="7">
        <v>2.9284956229697E-5</v>
      </c>
      <c r="I16" s="8">
        <v>0</v>
      </c>
      <c r="J16" s="9">
        <v>1.7513264337716599E-5</v>
      </c>
      <c r="K16" s="6">
        <v>1E-4</v>
      </c>
      <c r="L16" s="7">
        <v>1.1057776020099199E-4</v>
      </c>
      <c r="M16" s="8">
        <v>1E-4</v>
      </c>
      <c r="N16" s="9">
        <v>2.4531171318940099E-4</v>
      </c>
      <c r="O16" s="6">
        <v>1E-4</v>
      </c>
      <c r="P16" s="7">
        <v>3.0475187292152198E-4</v>
      </c>
      <c r="Q16" s="8">
        <v>0</v>
      </c>
      <c r="R16" s="9">
        <v>2.74589599087759E-4</v>
      </c>
      <c r="S16" s="6">
        <v>0</v>
      </c>
      <c r="T16" s="7">
        <v>2.9248368885757099E-4</v>
      </c>
      <c r="U16" s="8">
        <v>2.0000000000000001E-4</v>
      </c>
      <c r="V16" s="9">
        <v>4.9482418189128799E-4</v>
      </c>
      <c r="W16" s="6">
        <v>-1E-4</v>
      </c>
      <c r="X16" s="7">
        <v>4.1828330001589497E-4</v>
      </c>
      <c r="Y16" s="8">
        <v>2.0000000000000001E-4</v>
      </c>
      <c r="Z16" s="10">
        <v>6.02534919977762E-4</v>
      </c>
    </row>
    <row r="17" spans="2:26" x14ac:dyDescent="0.25">
      <c r="B17" s="11" t="s">
        <v>11</v>
      </c>
      <c r="C17" s="6">
        <v>-5.7000000000000002E-3</v>
      </c>
      <c r="D17" s="7">
        <v>-9.1645847961791698E-4</v>
      </c>
      <c r="E17" s="8">
        <v>0</v>
      </c>
      <c r="F17" s="9">
        <v>-8.6100574554106798E-4</v>
      </c>
      <c r="G17" s="6">
        <v>-8.0000000000000004E-4</v>
      </c>
      <c r="H17" s="7">
        <v>-8.2375470088079297E-4</v>
      </c>
      <c r="I17" s="8">
        <v>1.8E-3</v>
      </c>
      <c r="J17" s="9">
        <v>9.8632598896658302E-4</v>
      </c>
      <c r="K17" s="6">
        <v>-2.9999999999999997E-4</v>
      </c>
      <c r="L17" s="7">
        <v>7.1276205611168998E-4</v>
      </c>
      <c r="M17" s="8">
        <v>1E-4</v>
      </c>
      <c r="N17" s="9">
        <v>-6.5538842157208493E-5</v>
      </c>
      <c r="O17" s="6">
        <v>4.0000000000000002E-4</v>
      </c>
      <c r="P17" s="7">
        <v>7.8400612026958201E-4</v>
      </c>
      <c r="Q17" s="8">
        <v>1E-3</v>
      </c>
      <c r="R17" s="9">
        <v>1.9999360974041901E-3</v>
      </c>
      <c r="S17" s="6">
        <v>-1E-3</v>
      </c>
      <c r="T17" s="7">
        <v>1.0631846410615799E-3</v>
      </c>
      <c r="U17" s="8">
        <v>2.8E-3</v>
      </c>
      <c r="V17" s="9">
        <v>1.79616218453926E-3</v>
      </c>
      <c r="W17" s="6">
        <v>-8.0000000000000004E-4</v>
      </c>
      <c r="X17" s="7">
        <v>1.03969764412813E-3</v>
      </c>
      <c r="Y17" s="8">
        <v>3.2000000000000002E-3</v>
      </c>
      <c r="Z17" s="10">
        <v>3.6425767218116198E-3</v>
      </c>
    </row>
    <row r="18" spans="2:26" x14ac:dyDescent="0.25">
      <c r="B18" s="11" t="s">
        <v>12</v>
      </c>
      <c r="C18" s="6">
        <v>2.0000000000000001E-4</v>
      </c>
      <c r="D18" s="7">
        <v>2.9197790314668403E-4</v>
      </c>
      <c r="E18" s="8">
        <v>-2.0000000000000001E-4</v>
      </c>
      <c r="F18" s="9">
        <v>2.0148651308643802E-5</v>
      </c>
      <c r="G18" s="6">
        <v>0</v>
      </c>
      <c r="H18" s="7">
        <v>1.11598133411478E-5</v>
      </c>
      <c r="I18" s="8">
        <v>0</v>
      </c>
      <c r="J18" s="9">
        <v>1.0925367383157001E-5</v>
      </c>
      <c r="K18" s="6">
        <v>0</v>
      </c>
      <c r="L18" s="7">
        <v>7.9181085193182098E-5</v>
      </c>
      <c r="M18" s="8">
        <v>-1E-4</v>
      </c>
      <c r="N18" s="9">
        <v>-4.7692077112587803E-5</v>
      </c>
      <c r="O18" s="6">
        <v>-2.0000000000000001E-4</v>
      </c>
      <c r="P18" s="7">
        <v>-1.01137616053243E-4</v>
      </c>
      <c r="Q18" s="8">
        <v>1E-4</v>
      </c>
      <c r="R18" s="9">
        <v>1.6102963701088399E-10</v>
      </c>
      <c r="S18" s="6">
        <v>0</v>
      </c>
      <c r="T18" s="7">
        <v>1.64223771638334E-10</v>
      </c>
      <c r="U18" s="8">
        <v>0</v>
      </c>
      <c r="V18" s="9">
        <v>1.50161333221185E-5</v>
      </c>
      <c r="W18" s="6">
        <v>0</v>
      </c>
      <c r="X18" s="7">
        <v>0</v>
      </c>
      <c r="Y18" s="8">
        <v>0</v>
      </c>
      <c r="Z18" s="10">
        <v>0</v>
      </c>
    </row>
    <row r="19" spans="2:26" x14ac:dyDescent="0.25">
      <c r="B19" s="11" t="s">
        <v>13</v>
      </c>
      <c r="C19" s="6">
        <v>0</v>
      </c>
      <c r="D19" s="7">
        <v>5.9440974185004502E-3</v>
      </c>
      <c r="E19" s="8">
        <v>0</v>
      </c>
      <c r="F19" s="9">
        <v>5.9152462333840203E-3</v>
      </c>
      <c r="G19" s="6">
        <v>0</v>
      </c>
      <c r="H19" s="7">
        <v>5.0849505155068199E-3</v>
      </c>
      <c r="I19" s="8">
        <v>0</v>
      </c>
      <c r="J19" s="9">
        <v>5.0414013315410898E-3</v>
      </c>
      <c r="K19" s="6">
        <v>0</v>
      </c>
      <c r="L19" s="7">
        <v>5.0905098968358599E-3</v>
      </c>
      <c r="M19" s="8">
        <v>0</v>
      </c>
      <c r="N19" s="9">
        <v>5.0931867924647401E-3</v>
      </c>
      <c r="O19" s="6">
        <v>0</v>
      </c>
      <c r="P19" s="7">
        <v>5.1377146637664904E-3</v>
      </c>
      <c r="Q19" s="8">
        <v>0</v>
      </c>
      <c r="R19" s="9">
        <v>5.1380522920211804E-3</v>
      </c>
      <c r="S19" s="6">
        <v>0</v>
      </c>
      <c r="T19" s="7">
        <v>5.2271663736529602E-3</v>
      </c>
      <c r="U19" s="8">
        <v>0</v>
      </c>
      <c r="V19" s="9">
        <v>5.1478702019317601E-3</v>
      </c>
      <c r="W19" s="6">
        <v>0</v>
      </c>
      <c r="X19" s="7">
        <v>5.1052923354869802E-3</v>
      </c>
      <c r="Y19" s="8">
        <v>0</v>
      </c>
      <c r="Z19" s="10">
        <v>5.0677905203962703E-3</v>
      </c>
    </row>
    <row r="20" spans="2:26" x14ac:dyDescent="0.25">
      <c r="B20" s="11" t="s">
        <v>14</v>
      </c>
      <c r="C20" s="6">
        <v>1E-4</v>
      </c>
      <c r="D20" s="7">
        <v>9.8165927383825E-3</v>
      </c>
      <c r="E20" s="8">
        <v>-7.0906822080552E-19</v>
      </c>
      <c r="F20" s="9">
        <v>1.0011372515664E-2</v>
      </c>
      <c r="G20" s="6">
        <v>-1.7347234759768101E-19</v>
      </c>
      <c r="H20" s="7">
        <v>9.9231520925224907E-3</v>
      </c>
      <c r="I20" s="8">
        <v>-1.47451495458029E-18</v>
      </c>
      <c r="J20" s="9">
        <v>1.01441217640529E-2</v>
      </c>
      <c r="K20" s="6">
        <v>2.0000000000000101E-4</v>
      </c>
      <c r="L20" s="7">
        <v>1.04479688393055E-2</v>
      </c>
      <c r="M20" s="8">
        <v>9.9999999999999002E-5</v>
      </c>
      <c r="N20" s="9">
        <v>1.1917613020914399E-2</v>
      </c>
      <c r="O20" s="6">
        <v>9.5409791178724403E-20</v>
      </c>
      <c r="P20" s="7">
        <v>1.2705142330463199E-2</v>
      </c>
      <c r="Q20" s="8">
        <v>9.9999999999999896E-5</v>
      </c>
      <c r="R20" s="9">
        <v>1.2795250733648501E-2</v>
      </c>
      <c r="S20" s="6">
        <v>1E-4</v>
      </c>
      <c r="T20" s="7">
        <v>1.31894218997074E-2</v>
      </c>
      <c r="U20" s="8">
        <v>1.99999999999998E-4</v>
      </c>
      <c r="V20" s="9">
        <v>1.3823081916411101E-2</v>
      </c>
      <c r="W20" s="6">
        <v>-1E-4</v>
      </c>
      <c r="X20" s="7">
        <v>1.4077751442654799E-2</v>
      </c>
      <c r="Y20" s="8">
        <v>-9.9999999999999802E-5</v>
      </c>
      <c r="Z20" s="10">
        <v>1.44560257786792E-2</v>
      </c>
    </row>
    <row r="21" spans="2:26" x14ac:dyDescent="0.25">
      <c r="B21" s="11" t="s">
        <v>15</v>
      </c>
      <c r="C21" s="6">
        <v>0</v>
      </c>
      <c r="D21" s="7">
        <v>0</v>
      </c>
      <c r="E21" s="8">
        <v>0</v>
      </c>
      <c r="F21" s="9">
        <v>0</v>
      </c>
      <c r="G21" s="6">
        <v>0</v>
      </c>
      <c r="H21" s="7">
        <v>0</v>
      </c>
      <c r="I21" s="8">
        <v>0</v>
      </c>
      <c r="J21" s="9">
        <v>0</v>
      </c>
      <c r="K21" s="6">
        <v>0</v>
      </c>
      <c r="L21" s="7">
        <v>0</v>
      </c>
      <c r="M21" s="8">
        <v>0</v>
      </c>
      <c r="N21" s="9">
        <v>0</v>
      </c>
      <c r="O21" s="6">
        <v>0</v>
      </c>
      <c r="P21" s="7">
        <v>0</v>
      </c>
      <c r="Q21" s="8">
        <v>0</v>
      </c>
      <c r="R21" s="9">
        <v>0</v>
      </c>
      <c r="S21" s="6">
        <v>0</v>
      </c>
      <c r="T21" s="7">
        <v>0</v>
      </c>
      <c r="U21" s="8">
        <v>0</v>
      </c>
      <c r="V21" s="9">
        <v>0</v>
      </c>
      <c r="W21" s="6">
        <v>0</v>
      </c>
      <c r="X21" s="7">
        <v>0</v>
      </c>
      <c r="Y21" s="8">
        <v>0</v>
      </c>
      <c r="Z21" s="10">
        <v>0</v>
      </c>
    </row>
    <row r="22" spans="2:26" x14ac:dyDescent="0.25">
      <c r="B22" s="11" t="s">
        <v>16</v>
      </c>
      <c r="C22" s="6">
        <v>0</v>
      </c>
      <c r="D22" s="7">
        <v>0</v>
      </c>
      <c r="E22" s="8">
        <v>0</v>
      </c>
      <c r="F22" s="9">
        <v>0</v>
      </c>
      <c r="G22" s="6">
        <v>0</v>
      </c>
      <c r="H22" s="7">
        <v>0</v>
      </c>
      <c r="I22" s="8">
        <v>0</v>
      </c>
      <c r="J22" s="9">
        <v>0</v>
      </c>
      <c r="K22" s="6">
        <v>0</v>
      </c>
      <c r="L22" s="7">
        <v>0</v>
      </c>
      <c r="M22" s="8">
        <v>0</v>
      </c>
      <c r="N22" s="9">
        <v>0</v>
      </c>
      <c r="O22" s="6">
        <v>0</v>
      </c>
      <c r="P22" s="7">
        <v>0</v>
      </c>
      <c r="Q22" s="8">
        <v>0</v>
      </c>
      <c r="R22" s="9">
        <v>0</v>
      </c>
      <c r="S22" s="6">
        <v>0</v>
      </c>
      <c r="T22" s="7">
        <v>0</v>
      </c>
      <c r="U22" s="8">
        <v>0</v>
      </c>
      <c r="V22" s="9">
        <v>0</v>
      </c>
      <c r="W22" s="6">
        <v>0</v>
      </c>
      <c r="X22" s="7">
        <v>0</v>
      </c>
      <c r="Y22" s="8">
        <v>0</v>
      </c>
      <c r="Z22" s="10">
        <v>0</v>
      </c>
    </row>
    <row r="23" spans="2:26" x14ac:dyDescent="0.25">
      <c r="B23" s="11" t="s">
        <v>17</v>
      </c>
      <c r="C23" s="6">
        <v>0</v>
      </c>
      <c r="D23" s="7">
        <v>0</v>
      </c>
      <c r="E23" s="8">
        <v>0</v>
      </c>
      <c r="F23" s="9">
        <v>0</v>
      </c>
      <c r="G23" s="6">
        <v>0</v>
      </c>
      <c r="H23" s="7">
        <v>0</v>
      </c>
      <c r="I23" s="8">
        <v>0</v>
      </c>
      <c r="J23" s="9">
        <v>0</v>
      </c>
      <c r="K23" s="6">
        <v>0</v>
      </c>
      <c r="L23" s="7">
        <v>0</v>
      </c>
      <c r="M23" s="8">
        <v>0</v>
      </c>
      <c r="N23" s="9">
        <v>0</v>
      </c>
      <c r="O23" s="6">
        <v>0</v>
      </c>
      <c r="P23" s="7">
        <v>0</v>
      </c>
      <c r="Q23" s="8">
        <v>0</v>
      </c>
      <c r="R23" s="9">
        <v>0</v>
      </c>
      <c r="S23" s="6">
        <v>0</v>
      </c>
      <c r="T23" s="7">
        <v>0</v>
      </c>
      <c r="U23" s="8">
        <v>0</v>
      </c>
      <c r="V23" s="9">
        <v>0</v>
      </c>
      <c r="W23" s="6">
        <v>0</v>
      </c>
      <c r="X23" s="7">
        <v>0</v>
      </c>
      <c r="Y23" s="8">
        <v>0</v>
      </c>
      <c r="Z23" s="10">
        <v>0</v>
      </c>
    </row>
    <row r="24" spans="2:26" x14ac:dyDescent="0.25">
      <c r="B24" s="11" t="s">
        <v>18</v>
      </c>
      <c r="C24" s="6">
        <v>0</v>
      </c>
      <c r="D24" s="7">
        <v>-2.5748358371258299E-5</v>
      </c>
      <c r="E24" s="8">
        <v>0</v>
      </c>
      <c r="F24" s="9">
        <v>-2.7355535221656601E-5</v>
      </c>
      <c r="G24" s="6">
        <v>0</v>
      </c>
      <c r="H24" s="7">
        <v>-2.8184615092048001E-5</v>
      </c>
      <c r="I24" s="8">
        <v>0</v>
      </c>
      <c r="J24" s="9">
        <v>-1.0245908983452099E-5</v>
      </c>
      <c r="K24" s="6">
        <v>0</v>
      </c>
      <c r="L24" s="7">
        <v>-2.51515389961789E-5</v>
      </c>
      <c r="M24" s="8">
        <v>0</v>
      </c>
      <c r="N24" s="9">
        <v>-3.6732098953912399E-5</v>
      </c>
      <c r="O24" s="6">
        <v>0</v>
      </c>
      <c r="P24" s="7">
        <v>-3.0574053833610003E-5</v>
      </c>
      <c r="Q24" s="8">
        <v>0</v>
      </c>
      <c r="R24" s="9">
        <v>-3.1659522442351902E-5</v>
      </c>
      <c r="S24" s="6">
        <v>0</v>
      </c>
      <c r="T24" s="7">
        <v>-3.4066208466834502E-5</v>
      </c>
      <c r="U24" s="8">
        <v>0</v>
      </c>
      <c r="V24" s="9">
        <v>-1.50890706622284E-5</v>
      </c>
      <c r="W24" s="6">
        <v>0</v>
      </c>
      <c r="X24" s="7">
        <v>-2.8369585813379199E-5</v>
      </c>
      <c r="Y24" s="8">
        <v>0</v>
      </c>
      <c r="Z24" s="10">
        <v>-1.2243650721645401E-5</v>
      </c>
    </row>
    <row r="25" spans="2:26" x14ac:dyDescent="0.25">
      <c r="B25" s="12" t="s">
        <v>19</v>
      </c>
      <c r="C25" s="13">
        <v>1.2E-2</v>
      </c>
      <c r="D25" s="14">
        <v>1</v>
      </c>
      <c r="E25" s="15">
        <v>5.7999999999999996E-3</v>
      </c>
      <c r="F25" s="16">
        <v>1</v>
      </c>
      <c r="G25" s="13">
        <v>1.52E-2</v>
      </c>
      <c r="H25" s="14">
        <v>1</v>
      </c>
      <c r="I25" s="15">
        <v>1.7299999999999999E-2</v>
      </c>
      <c r="J25" s="16">
        <v>1</v>
      </c>
      <c r="K25" s="13">
        <v>8.0000000000000002E-3</v>
      </c>
      <c r="L25" s="14">
        <v>1</v>
      </c>
      <c r="M25" s="15">
        <v>8.6E-3</v>
      </c>
      <c r="N25" s="16">
        <v>1</v>
      </c>
      <c r="O25" s="13">
        <v>-2.9999999999999997E-4</v>
      </c>
      <c r="P25" s="14">
        <v>1</v>
      </c>
      <c r="Q25" s="15">
        <v>1.3299999999999999E-2</v>
      </c>
      <c r="R25" s="16">
        <v>1</v>
      </c>
      <c r="S25" s="13">
        <v>-8.2000000000000007E-3</v>
      </c>
      <c r="T25" s="14">
        <v>1</v>
      </c>
      <c r="U25" s="15">
        <v>2.53E-2</v>
      </c>
      <c r="V25" s="16">
        <v>1</v>
      </c>
      <c r="W25" s="13">
        <v>6.3E-3</v>
      </c>
      <c r="X25" s="14">
        <v>1</v>
      </c>
      <c r="Y25" s="15">
        <v>1.37E-2</v>
      </c>
      <c r="Z25" s="4">
        <v>1</v>
      </c>
    </row>
    <row r="26" spans="2:26" x14ac:dyDescent="0.25">
      <c r="B26" s="17" t="s">
        <v>25</v>
      </c>
      <c r="C26" s="18">
        <v>33033.562539999803</v>
      </c>
      <c r="D26" s="32" t="s">
        <v>66</v>
      </c>
      <c r="E26" s="19">
        <v>15836.332280000001</v>
      </c>
      <c r="F26" s="32" t="s">
        <v>66</v>
      </c>
      <c r="G26" s="18">
        <v>41121.5607499998</v>
      </c>
      <c r="H26" s="32" t="s">
        <v>66</v>
      </c>
      <c r="I26" s="19">
        <v>46880.068640000201</v>
      </c>
      <c r="J26" s="32" t="s">
        <v>66</v>
      </c>
      <c r="K26" s="18">
        <v>21932.363509999901</v>
      </c>
      <c r="L26" s="32" t="s">
        <v>66</v>
      </c>
      <c r="M26" s="19">
        <v>23392.010320000099</v>
      </c>
      <c r="N26" s="32" t="s">
        <v>66</v>
      </c>
      <c r="O26" s="18">
        <v>-996.93552000006105</v>
      </c>
      <c r="P26" s="32" t="s">
        <v>66</v>
      </c>
      <c r="Q26" s="19">
        <v>35795.600870000198</v>
      </c>
      <c r="R26" s="32" t="s">
        <v>66</v>
      </c>
      <c r="S26" s="18">
        <v>-22183.418890000201</v>
      </c>
      <c r="T26" s="32" t="s">
        <v>66</v>
      </c>
      <c r="U26" s="19">
        <v>67879.337480000395</v>
      </c>
      <c r="V26" s="32" t="s">
        <v>66</v>
      </c>
      <c r="W26" s="18">
        <v>17239.854010000101</v>
      </c>
      <c r="X26" s="32" t="s">
        <v>66</v>
      </c>
      <c r="Y26" s="19">
        <v>37134.665139999597</v>
      </c>
      <c r="Z26" s="44" t="s">
        <v>66</v>
      </c>
    </row>
    <row r="27" spans="2:26" x14ac:dyDescent="0.25">
      <c r="B27" s="33" t="s">
        <v>67</v>
      </c>
      <c r="C27" s="42" t="s">
        <v>66</v>
      </c>
      <c r="D27" s="42" t="s">
        <v>66</v>
      </c>
      <c r="E27" s="42" t="s">
        <v>66</v>
      </c>
      <c r="F27" s="42" t="s">
        <v>66</v>
      </c>
      <c r="G27" s="42" t="s">
        <v>66</v>
      </c>
      <c r="H27" s="42" t="s">
        <v>66</v>
      </c>
      <c r="I27" s="42" t="s">
        <v>66</v>
      </c>
      <c r="J27" s="42" t="s">
        <v>66</v>
      </c>
      <c r="K27" s="42" t="s">
        <v>66</v>
      </c>
      <c r="L27" s="42" t="s">
        <v>66</v>
      </c>
      <c r="M27" s="42" t="s">
        <v>66</v>
      </c>
      <c r="N27" s="42" t="s">
        <v>66</v>
      </c>
      <c r="O27" s="42" t="s">
        <v>66</v>
      </c>
      <c r="P27" s="42" t="s">
        <v>66</v>
      </c>
      <c r="Q27" s="42" t="s">
        <v>66</v>
      </c>
      <c r="R27" s="42" t="s">
        <v>66</v>
      </c>
      <c r="S27" s="42" t="s">
        <v>66</v>
      </c>
      <c r="T27" s="42" t="s">
        <v>66</v>
      </c>
      <c r="U27" s="42" t="s">
        <v>66</v>
      </c>
      <c r="V27" s="42" t="s">
        <v>66</v>
      </c>
      <c r="W27" s="42" t="s">
        <v>66</v>
      </c>
      <c r="X27" s="42" t="s">
        <v>66</v>
      </c>
      <c r="Y27" s="42" t="s">
        <v>66</v>
      </c>
      <c r="Z27" s="43" t="s">
        <v>66</v>
      </c>
    </row>
    <row r="28" spans="2:26" x14ac:dyDescent="0.25">
      <c r="B28" s="5" t="s">
        <v>20</v>
      </c>
      <c r="C28" s="20">
        <v>1.2999999999999999E-3</v>
      </c>
      <c r="D28" s="21">
        <v>0.801536306081582</v>
      </c>
      <c r="E28" s="22">
        <v>1.1999999999999999E-3</v>
      </c>
      <c r="F28" s="23">
        <v>0.78881164813982496</v>
      </c>
      <c r="G28" s="20">
        <v>1.0500000000000001E-2</v>
      </c>
      <c r="H28" s="21">
        <v>0.77965138599378203</v>
      </c>
      <c r="I28" s="22">
        <v>1.2999999999999999E-2</v>
      </c>
      <c r="J28" s="23">
        <v>0.77786678209244697</v>
      </c>
      <c r="K28" s="20">
        <v>8.2000000000000007E-3</v>
      </c>
      <c r="L28" s="21">
        <v>0.77629315112496999</v>
      </c>
      <c r="M28" s="22">
        <v>2.8E-3</v>
      </c>
      <c r="N28" s="23">
        <v>0.77061206464253795</v>
      </c>
      <c r="O28" s="20">
        <v>2.0999999999999999E-3</v>
      </c>
      <c r="P28" s="21">
        <v>0.77533744596590004</v>
      </c>
      <c r="Q28" s="22">
        <v>1.1599999999999999E-2</v>
      </c>
      <c r="R28" s="23">
        <v>0.78017849139867801</v>
      </c>
      <c r="S28" s="20">
        <v>-8.0000000000000004E-4</v>
      </c>
      <c r="T28" s="21">
        <v>0.79390807765668203</v>
      </c>
      <c r="U28" s="22">
        <v>1.6199999999999999E-2</v>
      </c>
      <c r="V28" s="23">
        <v>0.81004227302812304</v>
      </c>
      <c r="W28" s="20">
        <v>6.1999999999999998E-3</v>
      </c>
      <c r="X28" s="21">
        <v>0.82036265195368197</v>
      </c>
      <c r="Y28" s="22">
        <v>1.0999999999999999E-2</v>
      </c>
      <c r="Z28" s="24">
        <v>0.826183347786143</v>
      </c>
    </row>
    <row r="29" spans="2:26" x14ac:dyDescent="0.25">
      <c r="B29" s="11" t="s">
        <v>21</v>
      </c>
      <c r="C29" s="6">
        <v>1.0699999999999999E-2</v>
      </c>
      <c r="D29" s="7">
        <v>0.198463693918418</v>
      </c>
      <c r="E29" s="8">
        <v>4.5999999999999999E-3</v>
      </c>
      <c r="F29" s="9">
        <v>0.21118835186017501</v>
      </c>
      <c r="G29" s="6">
        <v>4.7000000000000002E-3</v>
      </c>
      <c r="H29" s="7">
        <v>0.220348614006218</v>
      </c>
      <c r="I29" s="8">
        <v>4.3E-3</v>
      </c>
      <c r="J29" s="9">
        <v>0.222133217907553</v>
      </c>
      <c r="K29" s="6">
        <v>-1.9999999999999901E-4</v>
      </c>
      <c r="L29" s="7">
        <v>0.22370684887503001</v>
      </c>
      <c r="M29" s="8">
        <v>5.7999999999999996E-3</v>
      </c>
      <c r="N29" s="9">
        <v>0.22938793535746199</v>
      </c>
      <c r="O29" s="6">
        <v>-2.3999999999999998E-3</v>
      </c>
      <c r="P29" s="7">
        <v>0.22466255403409999</v>
      </c>
      <c r="Q29" s="8">
        <v>1.6999999999999999E-3</v>
      </c>
      <c r="R29" s="9">
        <v>0.21982150860132199</v>
      </c>
      <c r="S29" s="6">
        <v>-7.4000000000000003E-3</v>
      </c>
      <c r="T29" s="7">
        <v>0.206091922343318</v>
      </c>
      <c r="U29" s="8">
        <v>9.1000000000000004E-3</v>
      </c>
      <c r="V29" s="9">
        <v>0.18995772697187699</v>
      </c>
      <c r="W29" s="6">
        <v>9.9999999999999503E-5</v>
      </c>
      <c r="X29" s="7">
        <v>0.17963734804631801</v>
      </c>
      <c r="Y29" s="8">
        <v>2.7000000000000001E-3</v>
      </c>
      <c r="Z29" s="10">
        <v>0.173816652213857</v>
      </c>
    </row>
    <row r="30" spans="2:26" x14ac:dyDescent="0.25">
      <c r="B30" s="12" t="s">
        <v>19</v>
      </c>
      <c r="C30" s="13">
        <v>1.2E-2</v>
      </c>
      <c r="D30" s="14">
        <v>1</v>
      </c>
      <c r="E30" s="15">
        <v>5.7999999999999996E-3</v>
      </c>
      <c r="F30" s="16">
        <v>1</v>
      </c>
      <c r="G30" s="13">
        <v>1.52E-2</v>
      </c>
      <c r="H30" s="14">
        <v>1</v>
      </c>
      <c r="I30" s="15">
        <v>1.7299999999999999E-2</v>
      </c>
      <c r="J30" s="16">
        <v>1</v>
      </c>
      <c r="K30" s="13">
        <v>8.0000000000000002E-3</v>
      </c>
      <c r="L30" s="14">
        <v>1</v>
      </c>
      <c r="M30" s="15">
        <v>8.6E-3</v>
      </c>
      <c r="N30" s="16">
        <v>1</v>
      </c>
      <c r="O30" s="13">
        <v>-2.9999999999999997E-4</v>
      </c>
      <c r="P30" s="14">
        <v>1</v>
      </c>
      <c r="Q30" s="15">
        <v>1.3299999999999999E-2</v>
      </c>
      <c r="R30" s="16">
        <v>1</v>
      </c>
      <c r="S30" s="13">
        <v>-8.2000000000000007E-3</v>
      </c>
      <c r="T30" s="14">
        <v>1</v>
      </c>
      <c r="U30" s="15">
        <v>2.53E-2</v>
      </c>
      <c r="V30" s="16">
        <v>1</v>
      </c>
      <c r="W30" s="13">
        <v>6.3E-3</v>
      </c>
      <c r="X30" s="14">
        <v>1</v>
      </c>
      <c r="Y30" s="15">
        <v>1.37E-2</v>
      </c>
      <c r="Z30" s="4">
        <v>1</v>
      </c>
    </row>
    <row r="31" spans="2:26" x14ac:dyDescent="0.25">
      <c r="B31" s="33" t="s">
        <v>67</v>
      </c>
      <c r="C31" s="42" t="s">
        <v>66</v>
      </c>
      <c r="D31" s="42" t="s">
        <v>66</v>
      </c>
      <c r="E31" s="42" t="s">
        <v>66</v>
      </c>
      <c r="F31" s="42" t="s">
        <v>66</v>
      </c>
      <c r="G31" s="42" t="s">
        <v>66</v>
      </c>
      <c r="H31" s="42" t="s">
        <v>66</v>
      </c>
      <c r="I31" s="42" t="s">
        <v>66</v>
      </c>
      <c r="J31" s="42" t="s">
        <v>66</v>
      </c>
      <c r="K31" s="42" t="s">
        <v>66</v>
      </c>
      <c r="L31" s="42" t="s">
        <v>66</v>
      </c>
      <c r="M31" s="42" t="s">
        <v>66</v>
      </c>
      <c r="N31" s="42" t="s">
        <v>66</v>
      </c>
      <c r="O31" s="42" t="s">
        <v>66</v>
      </c>
      <c r="P31" s="42" t="s">
        <v>66</v>
      </c>
      <c r="Q31" s="42" t="s">
        <v>66</v>
      </c>
      <c r="R31" s="42" t="s">
        <v>66</v>
      </c>
      <c r="S31" s="42" t="s">
        <v>66</v>
      </c>
      <c r="T31" s="42" t="s">
        <v>66</v>
      </c>
      <c r="U31" s="42" t="s">
        <v>66</v>
      </c>
      <c r="V31" s="42" t="s">
        <v>66</v>
      </c>
      <c r="W31" s="42" t="s">
        <v>66</v>
      </c>
      <c r="X31" s="42" t="s">
        <v>66</v>
      </c>
      <c r="Y31" s="42" t="s">
        <v>66</v>
      </c>
      <c r="Z31" s="43" t="s">
        <v>66</v>
      </c>
    </row>
    <row r="32" spans="2:26" x14ac:dyDescent="0.25">
      <c r="B32" s="5" t="s">
        <v>22</v>
      </c>
      <c r="C32" s="20">
        <v>1.32E-2</v>
      </c>
      <c r="D32" s="21">
        <v>0.96758945317384104</v>
      </c>
      <c r="E32" s="22">
        <v>6.1999999999999998E-3</v>
      </c>
      <c r="F32" s="23">
        <v>0.96791133755409897</v>
      </c>
      <c r="G32" s="20">
        <v>1.5100000000000001E-2</v>
      </c>
      <c r="H32" s="21">
        <v>0.96719329752083905</v>
      </c>
      <c r="I32" s="22">
        <v>1.54E-2</v>
      </c>
      <c r="J32" s="23">
        <v>0.96524170358727202</v>
      </c>
      <c r="K32" s="20">
        <v>8.0000000000000002E-3</v>
      </c>
      <c r="L32" s="21">
        <v>0.96485806166834998</v>
      </c>
      <c r="M32" s="22">
        <v>7.4999999999999997E-3</v>
      </c>
      <c r="N32" s="23">
        <v>0.96389233079479997</v>
      </c>
      <c r="O32" s="20">
        <v>-1.1999999999999999E-3</v>
      </c>
      <c r="P32" s="21">
        <v>0.95721603046376202</v>
      </c>
      <c r="Q32" s="22">
        <v>1.1299999999999999E-2</v>
      </c>
      <c r="R32" s="23">
        <v>0.95491006215043195</v>
      </c>
      <c r="S32" s="20">
        <v>-7.9000000000000008E-3</v>
      </c>
      <c r="T32" s="21">
        <v>0.95462336847192997</v>
      </c>
      <c r="U32" s="22">
        <v>2.3800000000000002E-2</v>
      </c>
      <c r="V32" s="23">
        <v>0.94914457122834595</v>
      </c>
      <c r="W32" s="20">
        <v>5.4000000000000003E-3</v>
      </c>
      <c r="X32" s="21">
        <v>0.946072485264283</v>
      </c>
      <c r="Y32" s="22">
        <v>1.3299999999999999E-2</v>
      </c>
      <c r="Z32" s="24">
        <v>0.94593483487241303</v>
      </c>
    </row>
    <row r="33" spans="2:27" x14ac:dyDescent="0.25">
      <c r="B33" s="11" t="s">
        <v>23</v>
      </c>
      <c r="C33" s="6">
        <v>-1.1999999999999999E-3</v>
      </c>
      <c r="D33" s="7">
        <v>3.2410546826159098E-2</v>
      </c>
      <c r="E33" s="8">
        <v>-4.0000000000000002E-4</v>
      </c>
      <c r="F33" s="9">
        <v>3.2088662445901098E-2</v>
      </c>
      <c r="G33" s="6">
        <v>1E-4</v>
      </c>
      <c r="H33" s="7">
        <v>3.2806702479160697E-2</v>
      </c>
      <c r="I33" s="8">
        <v>1.9E-3</v>
      </c>
      <c r="J33" s="9">
        <v>3.4758296412727901E-2</v>
      </c>
      <c r="K33" s="6">
        <v>0</v>
      </c>
      <c r="L33" s="7">
        <v>3.51419383316506E-2</v>
      </c>
      <c r="M33" s="8">
        <v>1.1000000000000001E-3</v>
      </c>
      <c r="N33" s="9">
        <v>3.6107669205200497E-2</v>
      </c>
      <c r="O33" s="6">
        <v>8.9999999999999998E-4</v>
      </c>
      <c r="P33" s="7">
        <v>4.2783969536237802E-2</v>
      </c>
      <c r="Q33" s="8">
        <v>2E-3</v>
      </c>
      <c r="R33" s="9">
        <v>4.5089937849567399E-2</v>
      </c>
      <c r="S33" s="6">
        <v>-2.99999999999999E-4</v>
      </c>
      <c r="T33" s="7">
        <v>4.5376631528069998E-2</v>
      </c>
      <c r="U33" s="8">
        <v>1.5E-3</v>
      </c>
      <c r="V33" s="9">
        <v>5.08554287716542E-2</v>
      </c>
      <c r="W33" s="6">
        <v>8.99999999999999E-4</v>
      </c>
      <c r="X33" s="7">
        <v>5.3927514735717198E-2</v>
      </c>
      <c r="Y33" s="8">
        <v>4.0000000000000002E-4</v>
      </c>
      <c r="Z33" s="10">
        <v>5.4065165127587099E-2</v>
      </c>
    </row>
    <row r="34" spans="2:27" x14ac:dyDescent="0.25">
      <c r="B34" s="12" t="s">
        <v>19</v>
      </c>
      <c r="C34" s="13">
        <v>1.2E-2</v>
      </c>
      <c r="D34" s="14">
        <v>1</v>
      </c>
      <c r="E34" s="15">
        <v>5.7999999999999996E-3</v>
      </c>
      <c r="F34" s="16">
        <v>1</v>
      </c>
      <c r="G34" s="13">
        <v>1.52E-2</v>
      </c>
      <c r="H34" s="14">
        <v>1</v>
      </c>
      <c r="I34" s="15">
        <v>1.7299999999999999E-2</v>
      </c>
      <c r="J34" s="16">
        <v>1</v>
      </c>
      <c r="K34" s="13">
        <v>8.0000000000000002E-3</v>
      </c>
      <c r="L34" s="14">
        <v>1</v>
      </c>
      <c r="M34" s="15">
        <v>8.6E-3</v>
      </c>
      <c r="N34" s="16">
        <v>1</v>
      </c>
      <c r="O34" s="13">
        <v>-2.9999999999999997E-4</v>
      </c>
      <c r="P34" s="14">
        <v>1</v>
      </c>
      <c r="Q34" s="15">
        <v>1.3299999999999999E-2</v>
      </c>
      <c r="R34" s="16">
        <v>1</v>
      </c>
      <c r="S34" s="13">
        <v>-8.2000000000000007E-3</v>
      </c>
      <c r="T34" s="14">
        <v>1</v>
      </c>
      <c r="U34" s="15">
        <v>2.53E-2</v>
      </c>
      <c r="V34" s="16">
        <v>1</v>
      </c>
      <c r="W34" s="13">
        <v>6.3E-3</v>
      </c>
      <c r="X34" s="14">
        <v>1</v>
      </c>
      <c r="Y34" s="15">
        <v>1.37E-2</v>
      </c>
      <c r="Z34" s="4">
        <v>1</v>
      </c>
    </row>
    <row r="35" spans="2:27" x14ac:dyDescent="0.25">
      <c r="B35" s="46" t="s">
        <v>67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2:27" ht="30" x14ac:dyDescent="0.25">
      <c r="B36" s="34" t="s">
        <v>24</v>
      </c>
      <c r="C36" s="35" t="s">
        <v>58</v>
      </c>
      <c r="D36" s="36" t="s">
        <v>59</v>
      </c>
      <c r="E36" s="37" t="s">
        <v>60</v>
      </c>
      <c r="F36" s="38" t="s">
        <v>61</v>
      </c>
      <c r="G36" s="35" t="s">
        <v>62</v>
      </c>
      <c r="H36" s="36" t="s">
        <v>63</v>
      </c>
      <c r="I36" s="37" t="s">
        <v>64</v>
      </c>
      <c r="J36" s="39" t="s">
        <v>65</v>
      </c>
      <c r="K36" s="46" t="s">
        <v>66</v>
      </c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31"/>
    </row>
    <row r="37" spans="2:27" x14ac:dyDescent="0.25">
      <c r="B37" s="5" t="s">
        <v>1</v>
      </c>
      <c r="C37" s="6">
        <v>0</v>
      </c>
      <c r="D37" s="7">
        <v>7.5753238392561997E-2</v>
      </c>
      <c r="E37" s="8">
        <v>0</v>
      </c>
      <c r="F37" s="9">
        <v>7.3514707930580306E-2</v>
      </c>
      <c r="G37" s="6">
        <v>0</v>
      </c>
      <c r="H37" s="7">
        <v>7.1763125518561302E-2</v>
      </c>
      <c r="I37" s="8">
        <v>0</v>
      </c>
      <c r="J37" s="10">
        <v>6.5725330974775703E-2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31"/>
    </row>
    <row r="38" spans="2:27" x14ac:dyDescent="0.25">
      <c r="B38" s="11" t="s">
        <v>2</v>
      </c>
      <c r="C38" s="6">
        <v>-4.0000000000000002E-4</v>
      </c>
      <c r="D38" s="7">
        <v>0.27190751418516002</v>
      </c>
      <c r="E38" s="8">
        <v>1.6000000000000001E-3</v>
      </c>
      <c r="F38" s="9">
        <v>0.27633907580571498</v>
      </c>
      <c r="G38" s="6">
        <v>4.4999999999999997E-3</v>
      </c>
      <c r="H38" s="7">
        <v>0.29567440131894701</v>
      </c>
      <c r="I38" s="8">
        <v>6.7000000000000002E-3</v>
      </c>
      <c r="J38" s="10">
        <v>0.30070881290805901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31"/>
    </row>
    <row r="39" spans="2:27" x14ac:dyDescent="0.25">
      <c r="B39" s="11" t="s">
        <v>3</v>
      </c>
      <c r="C39" s="6">
        <v>0</v>
      </c>
      <c r="D39" s="7">
        <v>0</v>
      </c>
      <c r="E39" s="8">
        <v>0</v>
      </c>
      <c r="F39" s="9">
        <v>0</v>
      </c>
      <c r="G39" s="6">
        <v>0</v>
      </c>
      <c r="H39" s="7">
        <v>0</v>
      </c>
      <c r="I39" s="8">
        <v>2.9999999999999997E-4</v>
      </c>
      <c r="J39" s="10">
        <v>3.1440803434696398E-4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31"/>
    </row>
    <row r="40" spans="2:27" x14ac:dyDescent="0.25">
      <c r="B40" s="11" t="s">
        <v>4</v>
      </c>
      <c r="C40" s="6">
        <v>0</v>
      </c>
      <c r="D40" s="7">
        <v>0</v>
      </c>
      <c r="E40" s="8">
        <v>0</v>
      </c>
      <c r="F40" s="9">
        <v>0</v>
      </c>
      <c r="G40" s="6">
        <v>0</v>
      </c>
      <c r="H40" s="7">
        <v>0</v>
      </c>
      <c r="I40" s="8">
        <v>0</v>
      </c>
      <c r="J40" s="10">
        <v>0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31"/>
    </row>
    <row r="41" spans="2:27" x14ac:dyDescent="0.25">
      <c r="B41" s="11" t="s">
        <v>5</v>
      </c>
      <c r="C41" s="6">
        <v>4.0000000000000001E-3</v>
      </c>
      <c r="D41" s="7">
        <v>0.15987727035622601</v>
      </c>
      <c r="E41" s="8">
        <v>6.7999999999999996E-3</v>
      </c>
      <c r="F41" s="9">
        <v>0.145985568299419</v>
      </c>
      <c r="G41" s="6">
        <v>8.8000000000000005E-3</v>
      </c>
      <c r="H41" s="7">
        <v>0.14296227227842501</v>
      </c>
      <c r="I41" s="8">
        <v>1.01E-2</v>
      </c>
      <c r="J41" s="10">
        <v>0.15750816273639501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31"/>
    </row>
    <row r="42" spans="2:27" x14ac:dyDescent="0.25">
      <c r="B42" s="11" t="s">
        <v>6</v>
      </c>
      <c r="C42" s="6">
        <v>1E-4</v>
      </c>
      <c r="D42" s="7">
        <v>6.8677120032400799E-3</v>
      </c>
      <c r="E42" s="8">
        <v>2.0000000000000001E-4</v>
      </c>
      <c r="F42" s="9">
        <v>6.5420004777746602E-3</v>
      </c>
      <c r="G42" s="6">
        <v>4.0000000000000002E-4</v>
      </c>
      <c r="H42" s="7">
        <v>6.2584310370739204E-3</v>
      </c>
      <c r="I42" s="8">
        <v>6.9999999999999999E-4</v>
      </c>
      <c r="J42" s="10">
        <v>8.5626386108819102E-3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31"/>
    </row>
    <row r="43" spans="2:27" x14ac:dyDescent="0.25">
      <c r="B43" s="11" t="s">
        <v>7</v>
      </c>
      <c r="C43" s="6">
        <v>1.43E-2</v>
      </c>
      <c r="D43" s="7">
        <v>0.18778055257613199</v>
      </c>
      <c r="E43" s="8">
        <v>2.9600000000000001E-2</v>
      </c>
      <c r="F43" s="9">
        <v>0.20724916255120501</v>
      </c>
      <c r="G43" s="6">
        <v>3.5799999999999998E-2</v>
      </c>
      <c r="H43" s="7">
        <v>0.19937429788566499</v>
      </c>
      <c r="I43" s="8">
        <v>6.1800000000000001E-2</v>
      </c>
      <c r="J43" s="10">
        <v>0.20808325344245601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31"/>
    </row>
    <row r="44" spans="2:27" x14ac:dyDescent="0.25">
      <c r="B44" s="11" t="s">
        <v>32</v>
      </c>
      <c r="C44" s="6">
        <v>2.06E-2</v>
      </c>
      <c r="D44" s="7">
        <v>0.26356764197621302</v>
      </c>
      <c r="E44" s="8">
        <v>3.2300000000000002E-2</v>
      </c>
      <c r="F44" s="9">
        <v>0.246918148037161</v>
      </c>
      <c r="G44" s="6">
        <v>2.4500000000000001E-2</v>
      </c>
      <c r="H44" s="7">
        <v>0.23256694663435101</v>
      </c>
      <c r="I44" s="8">
        <v>3.6400000000000002E-2</v>
      </c>
      <c r="J44" s="10">
        <v>0.199435277111185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31"/>
    </row>
    <row r="45" spans="2:27" x14ac:dyDescent="0.25">
      <c r="B45" s="11" t="s">
        <v>8</v>
      </c>
      <c r="C45" s="6">
        <v>1E-4</v>
      </c>
      <c r="D45" s="7">
        <v>3.30161056785363E-3</v>
      </c>
      <c r="E45" s="8">
        <v>4.0000000000000002E-4</v>
      </c>
      <c r="F45" s="9">
        <v>8.7018428106971097E-3</v>
      </c>
      <c r="G45" s="6">
        <v>0</v>
      </c>
      <c r="H45" s="7">
        <v>7.5427159276797197E-3</v>
      </c>
      <c r="I45" s="8">
        <v>2.9999999999999997E-4</v>
      </c>
      <c r="J45" s="10">
        <v>6.8844722678062997E-3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31"/>
    </row>
    <row r="46" spans="2:27" x14ac:dyDescent="0.25">
      <c r="B46" s="11" t="s">
        <v>9</v>
      </c>
      <c r="C46" s="6">
        <v>1E-3</v>
      </c>
      <c r="D46" s="7">
        <v>1.6747851880985699E-2</v>
      </c>
      <c r="E46" s="8">
        <v>2E-3</v>
      </c>
      <c r="F46" s="9">
        <v>1.7643345579104099E-2</v>
      </c>
      <c r="G46" s="6">
        <v>3.0000000000000001E-3</v>
      </c>
      <c r="H46" s="7">
        <v>2.4119618840259899E-2</v>
      </c>
      <c r="I46" s="8">
        <v>3.2000000000000002E-3</v>
      </c>
      <c r="J46" s="10">
        <v>2.9020959623951102E-2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31"/>
    </row>
    <row r="47" spans="2:27" x14ac:dyDescent="0.25">
      <c r="B47" s="11" t="s">
        <v>10</v>
      </c>
      <c r="C47" s="6">
        <v>0</v>
      </c>
      <c r="D47" s="7">
        <v>2.9284956229697E-5</v>
      </c>
      <c r="E47" s="8">
        <v>2.9999999999999997E-4</v>
      </c>
      <c r="F47" s="9">
        <v>2.4531171318940099E-4</v>
      </c>
      <c r="G47" s="6">
        <v>4.0000000000000002E-4</v>
      </c>
      <c r="H47" s="7">
        <v>2.9248368885757099E-4</v>
      </c>
      <c r="I47" s="8">
        <v>8.9999999999999998E-4</v>
      </c>
      <c r="J47" s="10">
        <v>6.02534919977762E-4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31"/>
    </row>
    <row r="48" spans="2:27" x14ac:dyDescent="0.25">
      <c r="B48" s="11" t="s">
        <v>11</v>
      </c>
      <c r="C48" s="6">
        <v>-6.3E-3</v>
      </c>
      <c r="D48" s="7">
        <v>-8.2375470088079297E-4</v>
      </c>
      <c r="E48" s="8">
        <v>-4.4999999999999997E-3</v>
      </c>
      <c r="F48" s="9">
        <v>-6.5538842157208493E-5</v>
      </c>
      <c r="G48" s="6">
        <v>-3.8E-3</v>
      </c>
      <c r="H48" s="7">
        <v>1.0631846410615799E-3</v>
      </c>
      <c r="I48" s="8">
        <v>1.6999999999999999E-3</v>
      </c>
      <c r="J48" s="10">
        <v>3.6425767218116198E-3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31"/>
    </row>
    <row r="49" spans="2:27" x14ac:dyDescent="0.25">
      <c r="B49" s="11" t="s">
        <v>12</v>
      </c>
      <c r="C49" s="6">
        <v>-1E-4</v>
      </c>
      <c r="D49" s="7">
        <v>1.11598133411478E-5</v>
      </c>
      <c r="E49" s="8">
        <v>-2.0000000000000001E-4</v>
      </c>
      <c r="F49" s="9">
        <v>-4.7692077112587803E-5</v>
      </c>
      <c r="G49" s="6">
        <v>-2.9999999999999997E-4</v>
      </c>
      <c r="H49" s="7">
        <v>1.64223771638334E-10</v>
      </c>
      <c r="I49" s="8">
        <v>-1E-4</v>
      </c>
      <c r="J49" s="10">
        <v>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31"/>
    </row>
    <row r="50" spans="2:27" x14ac:dyDescent="0.25">
      <c r="B50" s="11" t="s">
        <v>13</v>
      </c>
      <c r="C50" s="6">
        <v>1E-4</v>
      </c>
      <c r="D50" s="7">
        <v>5.0849505155068199E-3</v>
      </c>
      <c r="E50" s="8">
        <v>2.0000000000000001E-4</v>
      </c>
      <c r="F50" s="9">
        <v>5.0931867924647401E-3</v>
      </c>
      <c r="G50" s="6">
        <v>2.9999999999999997E-4</v>
      </c>
      <c r="H50" s="7">
        <v>5.2271663736529602E-3</v>
      </c>
      <c r="I50" s="8">
        <v>4.0000000000000002E-4</v>
      </c>
      <c r="J50" s="10">
        <v>5.0677905203962703E-3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31"/>
    </row>
    <row r="51" spans="2:27" x14ac:dyDescent="0.25">
      <c r="B51" s="11" t="s">
        <v>14</v>
      </c>
      <c r="C51" s="6">
        <v>-1.6479873021779699E-18</v>
      </c>
      <c r="D51" s="7">
        <v>9.9231520925224907E-3</v>
      </c>
      <c r="E51" s="8">
        <v>1.00000000000007E-4</v>
      </c>
      <c r="F51" s="9">
        <v>1.1917613020914399E-2</v>
      </c>
      <c r="G51" s="6">
        <v>1.9999999999999901E-4</v>
      </c>
      <c r="H51" s="7">
        <v>1.31894218997074E-2</v>
      </c>
      <c r="I51" s="8">
        <v>5.99999999999962E-4</v>
      </c>
      <c r="J51" s="10">
        <v>1.44560257786792E-2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31"/>
    </row>
    <row r="52" spans="2:27" x14ac:dyDescent="0.25">
      <c r="B52" s="11" t="s">
        <v>15</v>
      </c>
      <c r="C52" s="6">
        <v>0</v>
      </c>
      <c r="D52" s="7">
        <v>0</v>
      </c>
      <c r="E52" s="8">
        <v>0</v>
      </c>
      <c r="F52" s="9">
        <v>0</v>
      </c>
      <c r="G52" s="6">
        <v>0</v>
      </c>
      <c r="H52" s="7">
        <v>0</v>
      </c>
      <c r="I52" s="8">
        <v>0</v>
      </c>
      <c r="J52" s="10">
        <v>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31"/>
    </row>
    <row r="53" spans="2:27" x14ac:dyDescent="0.25">
      <c r="B53" s="11" t="s">
        <v>16</v>
      </c>
      <c r="C53" s="6">
        <v>0</v>
      </c>
      <c r="D53" s="7">
        <v>0</v>
      </c>
      <c r="E53" s="8">
        <v>0</v>
      </c>
      <c r="F53" s="9">
        <v>0</v>
      </c>
      <c r="G53" s="6">
        <v>0</v>
      </c>
      <c r="H53" s="7">
        <v>0</v>
      </c>
      <c r="I53" s="8">
        <v>0</v>
      </c>
      <c r="J53" s="10">
        <v>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31"/>
    </row>
    <row r="54" spans="2:27" x14ac:dyDescent="0.25">
      <c r="B54" s="11" t="s">
        <v>17</v>
      </c>
      <c r="C54" s="6">
        <v>0</v>
      </c>
      <c r="D54" s="7">
        <v>0</v>
      </c>
      <c r="E54" s="8">
        <v>0</v>
      </c>
      <c r="F54" s="9">
        <v>0</v>
      </c>
      <c r="G54" s="6">
        <v>0</v>
      </c>
      <c r="H54" s="7">
        <v>0</v>
      </c>
      <c r="I54" s="8">
        <v>0</v>
      </c>
      <c r="J54" s="10">
        <v>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31"/>
    </row>
    <row r="55" spans="2:27" x14ac:dyDescent="0.25">
      <c r="B55" s="11" t="s">
        <v>18</v>
      </c>
      <c r="C55" s="6">
        <v>0</v>
      </c>
      <c r="D55" s="7">
        <v>-2.8184615092048001E-5</v>
      </c>
      <c r="E55" s="8">
        <v>0</v>
      </c>
      <c r="F55" s="9">
        <v>-3.6732098953912399E-5</v>
      </c>
      <c r="G55" s="6">
        <v>0</v>
      </c>
      <c r="H55" s="7">
        <v>-3.4066208466834502E-5</v>
      </c>
      <c r="I55" s="8">
        <v>0</v>
      </c>
      <c r="J55" s="10">
        <v>-1.2243650721645401E-5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31"/>
    </row>
    <row r="56" spans="2:27" x14ac:dyDescent="0.25">
      <c r="B56" s="12" t="s">
        <v>29</v>
      </c>
      <c r="C56" s="13">
        <v>3.3399999999999999E-2</v>
      </c>
      <c r="D56" s="14">
        <v>1</v>
      </c>
      <c r="E56" s="15">
        <v>6.88E-2</v>
      </c>
      <c r="F56" s="16">
        <v>1</v>
      </c>
      <c r="G56" s="13">
        <v>7.3800000000000004E-2</v>
      </c>
      <c r="H56" s="14">
        <v>1</v>
      </c>
      <c r="I56" s="15">
        <v>0.123</v>
      </c>
      <c r="J56" s="4">
        <v>1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31"/>
    </row>
    <row r="57" spans="2:27" x14ac:dyDescent="0.25">
      <c r="B57" s="17" t="s">
        <v>25</v>
      </c>
      <c r="C57" s="18">
        <v>89991.455569999598</v>
      </c>
      <c r="D57" s="32" t="s">
        <v>66</v>
      </c>
      <c r="E57" s="19">
        <v>182195.89804</v>
      </c>
      <c r="F57" s="32" t="s">
        <v>66</v>
      </c>
      <c r="G57" s="18">
        <v>194811.14449999999</v>
      </c>
      <c r="H57" s="32" t="s">
        <v>66</v>
      </c>
      <c r="I57" s="19">
        <v>317065.00112999999</v>
      </c>
      <c r="J57" s="44" t="s">
        <v>66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31"/>
    </row>
    <row r="58" spans="2:27" x14ac:dyDescent="0.25">
      <c r="B58" s="33" t="s">
        <v>67</v>
      </c>
      <c r="C58" s="42" t="s">
        <v>66</v>
      </c>
      <c r="D58" s="42" t="s">
        <v>66</v>
      </c>
      <c r="E58" s="42" t="s">
        <v>66</v>
      </c>
      <c r="F58" s="42" t="s">
        <v>66</v>
      </c>
      <c r="G58" s="42" t="s">
        <v>66</v>
      </c>
      <c r="H58" s="42" t="s">
        <v>66</v>
      </c>
      <c r="I58" s="42" t="s">
        <v>66</v>
      </c>
      <c r="J58" s="43" t="s">
        <v>66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31"/>
    </row>
    <row r="59" spans="2:27" x14ac:dyDescent="0.25">
      <c r="B59" s="5" t="s">
        <v>20</v>
      </c>
      <c r="C59" s="20">
        <v>1.32E-2</v>
      </c>
      <c r="D59" s="21">
        <v>0.77965138599378203</v>
      </c>
      <c r="E59" s="22">
        <v>3.7999999999999999E-2</v>
      </c>
      <c r="F59" s="23">
        <v>0.77061206464253795</v>
      </c>
      <c r="G59" s="20">
        <v>5.1400000000000001E-2</v>
      </c>
      <c r="H59" s="21">
        <v>0.79390807765668203</v>
      </c>
      <c r="I59" s="22">
        <v>8.77E-2</v>
      </c>
      <c r="J59" s="24">
        <v>0.826183347786143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31"/>
    </row>
    <row r="60" spans="2:27" x14ac:dyDescent="0.25">
      <c r="B60" s="11" t="s">
        <v>21</v>
      </c>
      <c r="C60" s="6">
        <v>2.0199999999999999E-2</v>
      </c>
      <c r="D60" s="7">
        <v>0.220348614006218</v>
      </c>
      <c r="E60" s="8">
        <v>3.0800000000000001E-2</v>
      </c>
      <c r="F60" s="9">
        <v>0.22938793535746199</v>
      </c>
      <c r="G60" s="6">
        <v>2.24E-2</v>
      </c>
      <c r="H60" s="7">
        <v>0.206091922343318</v>
      </c>
      <c r="I60" s="8">
        <v>3.5299999999999998E-2</v>
      </c>
      <c r="J60" s="10">
        <v>0.173816652213857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31"/>
    </row>
    <row r="61" spans="2:27" x14ac:dyDescent="0.25">
      <c r="B61" s="12" t="s">
        <v>29</v>
      </c>
      <c r="C61" s="13">
        <v>3.3399999999999999E-2</v>
      </c>
      <c r="D61" s="14">
        <v>1</v>
      </c>
      <c r="E61" s="15">
        <v>6.88E-2</v>
      </c>
      <c r="F61" s="16">
        <v>1</v>
      </c>
      <c r="G61" s="13">
        <v>7.3800000000000004E-2</v>
      </c>
      <c r="H61" s="14">
        <v>1</v>
      </c>
      <c r="I61" s="15">
        <v>0.123</v>
      </c>
      <c r="J61" s="4">
        <v>1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31"/>
    </row>
    <row r="62" spans="2:27" x14ac:dyDescent="0.25">
      <c r="B62" s="33" t="s">
        <v>67</v>
      </c>
      <c r="C62" s="42" t="s">
        <v>66</v>
      </c>
      <c r="D62" s="42" t="s">
        <v>66</v>
      </c>
      <c r="E62" s="42" t="s">
        <v>66</v>
      </c>
      <c r="F62" s="42" t="s">
        <v>66</v>
      </c>
      <c r="G62" s="42" t="s">
        <v>66</v>
      </c>
      <c r="H62" s="42" t="s">
        <v>66</v>
      </c>
      <c r="I62" s="42" t="s">
        <v>66</v>
      </c>
      <c r="J62" s="43" t="s">
        <v>66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31"/>
    </row>
    <row r="63" spans="2:27" x14ac:dyDescent="0.25">
      <c r="B63" s="5" t="s">
        <v>22</v>
      </c>
      <c r="C63" s="20">
        <v>3.49E-2</v>
      </c>
      <c r="D63" s="21">
        <v>0.96719329752083905</v>
      </c>
      <c r="E63" s="22">
        <v>6.7299999999999999E-2</v>
      </c>
      <c r="F63" s="23">
        <v>0.96389233079479997</v>
      </c>
      <c r="G63" s="20">
        <v>6.9599999999999995E-2</v>
      </c>
      <c r="H63" s="21">
        <v>0.95462336847192997</v>
      </c>
      <c r="I63" s="22">
        <v>0.1158</v>
      </c>
      <c r="J63" s="24">
        <v>0.94593483487241303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31"/>
    </row>
    <row r="64" spans="2:27" x14ac:dyDescent="0.25">
      <c r="B64" s="11" t="s">
        <v>23</v>
      </c>
      <c r="C64" s="6">
        <v>-1.5E-3</v>
      </c>
      <c r="D64" s="7">
        <v>3.2806702479160697E-2</v>
      </c>
      <c r="E64" s="8">
        <v>1.4999999999999901E-3</v>
      </c>
      <c r="F64" s="9">
        <v>3.6107669205200497E-2</v>
      </c>
      <c r="G64" s="6">
        <v>4.1999999999999997E-3</v>
      </c>
      <c r="H64" s="7">
        <v>4.5376631528069998E-2</v>
      </c>
      <c r="I64" s="8">
        <v>7.2000000000000198E-3</v>
      </c>
      <c r="J64" s="10">
        <v>5.4065165127587099E-2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31"/>
    </row>
    <row r="65" spans="2:27" x14ac:dyDescent="0.25">
      <c r="B65" s="12" t="s">
        <v>29</v>
      </c>
      <c r="C65" s="13">
        <v>3.3399999999999999E-2</v>
      </c>
      <c r="D65" s="14">
        <v>1</v>
      </c>
      <c r="E65" s="15">
        <v>6.88E-2</v>
      </c>
      <c r="F65" s="16">
        <v>1</v>
      </c>
      <c r="G65" s="13">
        <v>7.3800000000000004E-2</v>
      </c>
      <c r="H65" s="14">
        <v>1</v>
      </c>
      <c r="I65" s="15">
        <v>0.123</v>
      </c>
      <c r="J65" s="4">
        <v>1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31"/>
    </row>
    <row r="66" spans="2:27" hidden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 spans="2:27" ht="30" customHeight="1" x14ac:dyDescent="0.25">
      <c r="B67" s="47" t="s">
        <v>27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2:27" x14ac:dyDescent="0.25">
      <c r="B68" s="47" t="s">
        <v>28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0"/>
    </row>
    <row r="69" spans="2:27" hidden="1" x14ac:dyDescent="0.25"/>
    <row r="70" spans="2:27" ht="30" customHeight="1" x14ac:dyDescent="0.25">
      <c r="B70" s="49" t="s">
        <v>31</v>
      </c>
      <c r="C70" s="49"/>
      <c r="D70" s="49"/>
      <c r="E70" s="49"/>
      <c r="F70" s="49"/>
      <c r="G70" s="49"/>
      <c r="H70" s="49"/>
      <c r="I70" s="49"/>
      <c r="J70" s="49"/>
    </row>
    <row r="72" spans="2:27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0">
    <mergeCell ref="B70:J70"/>
    <mergeCell ref="B1:Z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B35:Z35"/>
    <mergeCell ref="B66:AA66"/>
    <mergeCell ref="B67:Z67"/>
    <mergeCell ref="C3:Z3"/>
    <mergeCell ref="B68:Z68"/>
    <mergeCell ref="K36:Z65"/>
  </mergeCells>
  <pageMargins left="0" right="0" top="0" bottom="0.55118110236220474" header="0" footer="0.31496062992125984"/>
  <pageSetup paperSize="9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2022-07-07T09:24:59Z</dcterms:modified>
</cp:coreProperties>
</file>