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filterPrivacy="1" defaultThemeVersion="124226"/>
  <xr:revisionPtr revIDLastSave="0" documentId="8_{80505EA5-0D44-47CF-B70D-BEA07922D871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<sst xmlns="http://schemas.openxmlformats.org/spreadsheetml/2006/main" count="206" uniqueCount="69">
  <si>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</si>
  <si>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</si>
  <si>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</si>
  <si>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</si>
  <si>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</si>
  <si>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</si>
  <si>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</si>
  <si>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</si>
  <si>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</si>
  <si>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</si>
  <si>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</si>
  <si>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</si>
  <si>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</si>
  <si>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</si>
  <si>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</si>
  <si>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</si>
  <si>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</si>
  <si>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</si>
  <si>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</si>
  <si>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</si>
  <si>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</si>
  <si>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</si>
  <si>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</si>
  <si>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</si>
  <si>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</si>
  <si>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</si>
  <si>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</si>
  <si>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</si>
  <si>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</si>
  <si>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</si>
  <si>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</si>
  <si>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</si>
  <si>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</si>
  <si>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</si>
  <si>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787קרן אקדמאים מסלול אגח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</si>
  <si>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</si>
  <si>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</si>
  <si>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</si>
  <si>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</si>
  <si>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</si>
  <si>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</si>
  <si>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</si>
  <si>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</si>
  <si>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</si>
  <si>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</si>
  <si>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</si>
  <si>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</si>
  <si>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</si>
  <si>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</si>
  <si>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</si>
  <si>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</si>
  <si>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</si>
  <si>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</si>
  <si>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</si>
  <si>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</si>
  <si>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</si>
  <si>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</si>
  <si>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</si>
  <si>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</si>
  <si>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</si>
  <si>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</si>
  <si>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</si>
  <si>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</si>
  <si>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</si>
  <si>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</si>
  <si>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</si>
  <si>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</si>
  <si>
    <t>תא ריק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</si>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</sst>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b/>
      <sz val="15"/>
      <color theme="3"/>
      <name val="Arial"/>
      <family val="2"/>
      <charset val="177"/>
      <scheme val="minor"/>
    </font>
    <font>
      <b/>
      <sz val="14"/>
      <name val="David"/>
      <family val="2"/>
    </font>
    <font>
      <sz val="11"/>
      <color rgb="FFE7F0FF"/>
      <name val="David"/>
      <family val="2"/>
      <charset val="177"/>
    </font>
    <font>
      <b/>
      <sz val="11"/>
      <color rgb="FFD9D9D9"/>
      <name val="David"/>
      <family val="2"/>
      <charset val="177"/>
    </font>
    <font>
      <sz val="11"/>
      <color rgb="FFFFC000"/>
      <name val="David"/>
      <family val="2"/>
      <charset val="177"/>
    </font>
    <font>
      <sz val="11"/>
      <color rgb="FFB7DEE8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lightGray">
        <fgColor theme="0" tint="-0.14996795556505021"/>
        <bgColor rgb="FFD9D9D9"/>
      </patternFill>
    </fill>
    <fill>
      <patternFill patternType="solid">
        <fgColor rgb="FFB7DEE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</borders>
  <cellStyleXfs count="505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2" fillId="0" borderId="5" applyNumberFormat="0" applyFill="0" applyAlignment="0" applyProtection="0"/>
  </cellStyleXfs>
  <cellXfs count="53">
    <xf numFmtId="0" fontId="0" fillId="0" borderId="0" xfId="0"/>
    <xf numFmtId="0" fontId="18" fillId="0" borderId="0" xfId="0" applyFont="1"/>
    <xf numFmtId="0" fontId="2" fillId="0" borderId="1" xfId="0" applyFont="1" applyBorder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10" fontId="3" fillId="4" borderId="4" xfId="421" applyNumberFormat="1" applyFont="1" applyFill="1" applyBorder="1"/>
    <xf numFmtId="0" fontId="2" fillId="3" borderId="7" xfId="0" applyFont="1" applyFill="1" applyBorder="1"/>
    <xf numFmtId="10" fontId="2" fillId="2" borderId="10" xfId="421" applyNumberFormat="1" applyFont="1" applyFill="1" applyBorder="1"/>
    <xf numFmtId="10" fontId="2" fillId="2" borderId="11" xfId="421" applyNumberFormat="1" applyFont="1" applyFill="1" applyBorder="1"/>
    <xf numFmtId="10" fontId="2" fillId="4" borderId="10" xfId="421" applyNumberFormat="1" applyFont="1" applyFill="1" applyBorder="1"/>
    <xf numFmtId="10" fontId="2" fillId="4" borderId="11" xfId="421" applyNumberFormat="1" applyFont="1" applyFill="1" applyBorder="1"/>
    <xf numFmtId="10" fontId="2" fillId="4" borderId="4" xfId="421" applyNumberFormat="1" applyFont="1" applyFill="1" applyBorder="1"/>
    <xf numFmtId="0" fontId="2" fillId="3" borderId="10" xfId="0" applyFont="1" applyFill="1" applyBorder="1"/>
    <xf numFmtId="0" fontId="3" fillId="3" borderId="10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3" fillId="4" borderId="10" xfId="421" applyNumberFormat="1" applyFont="1" applyFill="1" applyBorder="1"/>
    <xf numFmtId="10" fontId="3" fillId="4" borderId="11" xfId="421" applyNumberFormat="1" applyFont="1" applyFill="1" applyBorder="1"/>
    <xf numFmtId="0" fontId="3" fillId="7" borderId="7" xfId="0" applyFont="1" applyFill="1" applyBorder="1"/>
    <xf numFmtId="3" fontId="3" fillId="2" borderId="7" xfId="421" applyNumberFormat="1" applyFont="1" applyFill="1" applyBorder="1"/>
    <xf numFmtId="3" fontId="3" fillId="4" borderId="7" xfId="421" applyNumberFormat="1" applyFont="1" applyFill="1" applyBorder="1"/>
    <xf numFmtId="10" fontId="2" fillId="2" borderId="7" xfId="421" applyNumberFormat="1" applyFont="1" applyFill="1" applyBorder="1"/>
    <xf numFmtId="10" fontId="2" fillId="2" borderId="8" xfId="421" applyNumberFormat="1" applyFont="1" applyFill="1" applyBorder="1"/>
    <xf numFmtId="10" fontId="2" fillId="4" borderId="7" xfId="421" applyNumberFormat="1" applyFont="1" applyFill="1" applyBorder="1"/>
    <xf numFmtId="10" fontId="2" fillId="4" borderId="8" xfId="421" applyNumberFormat="1" applyFont="1" applyFill="1" applyBorder="1"/>
    <xf numFmtId="10" fontId="2" fillId="4" borderId="9" xfId="421" applyNumberFormat="1" applyFont="1" applyFill="1" applyBorder="1"/>
    <xf numFmtId="0" fontId="3" fillId="8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4" fillId="0" borderId="0" xfId="0" applyFont="1"/>
    <xf numFmtId="10" fontId="25" fillId="9" borderId="8" xfId="421" applyNumberFormat="1" applyFont="1" applyFill="1" applyBorder="1"/>
    <xf numFmtId="0" fontId="19" fillId="0" borderId="12" xfId="0" applyFont="1" applyBorder="1"/>
    <xf numFmtId="0" fontId="19" fillId="0" borderId="6" xfId="0" applyFont="1" applyBorder="1"/>
    <xf numFmtId="0" fontId="19" fillId="0" borderId="13" xfId="0" applyFont="1" applyBorder="1"/>
    <xf numFmtId="0" fontId="19" fillId="0" borderId="16" xfId="0" applyFont="1" applyBorder="1"/>
    <xf numFmtId="0" fontId="26" fillId="5" borderId="0" xfId="0" applyFont="1" applyFill="1"/>
    <xf numFmtId="0" fontId="27" fillId="6" borderId="0" xfId="0" applyFont="1" applyFill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27" fillId="10" borderId="2" xfId="0" applyFont="1" applyFill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3" fillId="0" borderId="0" xfId="504" applyFont="1" applyBorder="1" applyAlignment="1">
      <alignment horizontal="right"/>
    </xf>
    <xf numFmtId="0" fontId="19" fillId="0" borderId="0" xfId="0" applyFont="1" applyAlignment="1">
      <alignment horizontal="right"/>
    </xf>
    <xf numFmtId="0" fontId="19" fillId="0" borderId="2" xfId="0" applyFont="1" applyBorder="1" applyAlignment="1">
      <alignment horizontal="right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1" xfId="504" builtinId="16"/>
    <cellStyle name="כותרת סעיף" xfId="497" xr:uid="{00000000-0005-0000-0000-0000F2010000}"/>
    <cellStyle name="כותרת ראשית" xfId="498" xr:uid="{00000000-0005-0000-0000-0000F3010000}"/>
    <cellStyle name="לינק" xfId="499" xr:uid="{00000000-0005-0000-0000-0000F4010000}"/>
    <cellStyle name="סיכום" xfId="500" xr:uid="{00000000-0005-0000-0000-0000F5010000}"/>
    <cellStyle name="שקוע" xfId="501" xr:uid="{00000000-0005-0000-0000-0000F6010000}"/>
    <cellStyle name="תאריך מלא" xfId="502" xr:uid="{00000000-0005-0000-0000-0000F7010000}"/>
    <cellStyle name="תוכן - מיכון דוחות" xfId="503" xr:uid="{00000000-0005-0000-0000-0000F8010000}"/>
  </cellStyles>
  <dxfs count="2"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B7DEE8"/>
      <color rgb="FFFFC00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967358</xdr:colOff>
      <xdr:row>0</xdr:row>
      <xdr:rowOff>0</xdr:rowOff>
    </xdr:from>
    <xdr:to>
      <xdr:col>10</xdr:col>
      <xdr:colOff>114300</xdr:colOff>
      <xdr:row>2</xdr:row>
      <xdr:rowOff>196216</xdr:rowOff>
    </xdr:to>
    <xdr:pic>
      <xdr:nvPicPr>
        <xdr:cNvPr id="2" name="תמונה 1" descr="מסמך נגיש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498485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טבלה1" displayName="טבלה1" ref="B5:Z34" totalsRowShown="0" tableBorderDxfId="1">
  <autoFilter ref="B5:Z34" xr:uid="{00000000-0009-0000-0100-000001000000}"/>
  <tableColumns count="25">
    <tableColumn id="1" xr3:uid="{00000000-0010-0000-0000-000001000000}" name="אפיקי השקעה:"/>
    <tableColumn id="2" xr3:uid="{00000000-0010-0000-0000-000002000000}" name="התרומה לתשואה ינואר 2021"/>
    <tableColumn id="3" xr3:uid="{00000000-0010-0000-0000-000003000000}" name="שיעור מסך הנכסים ינואר 2021"/>
    <tableColumn id="4" xr3:uid="{00000000-0010-0000-0000-000004000000}" name="התרומה לתשואה פברואר 2021"/>
    <tableColumn id="5" xr3:uid="{00000000-0010-0000-0000-000005000000}" name="שיעור מסך הנכסים פברואר 2021"/>
    <tableColumn id="6" xr3:uid="{00000000-0010-0000-0000-000006000000}" name="התרומה לתשואה מרץ 2021"/>
    <tableColumn id="7" xr3:uid="{00000000-0010-0000-0000-000007000000}" name="שיעור מסך הנכסים מרץ 2021"/>
    <tableColumn id="8" xr3:uid="{00000000-0010-0000-0000-000008000000}" name="התרומה לתשואה אפריל 2021"/>
    <tableColumn id="9" xr3:uid="{00000000-0010-0000-0000-000009000000}" name="שיעור מסך הנכסים אפריל 2021"/>
    <tableColumn id="10" xr3:uid="{00000000-0010-0000-0000-00000A000000}" name="התרומה לתשואה מאי 2021"/>
    <tableColumn id="11" xr3:uid="{00000000-0010-0000-0000-00000B000000}" name="שיעור מסך הנכסים מאי 2021"/>
    <tableColumn id="12" xr3:uid="{00000000-0010-0000-0000-00000C000000}" name="התרומה לתשואה יוני 2021"/>
    <tableColumn id="13" xr3:uid="{00000000-0010-0000-0000-00000D000000}" name="שיעור מסך הנכסים יוני 2021"/>
    <tableColumn id="14" xr3:uid="{00000000-0010-0000-0000-00000E000000}" name="התרומה לתשואה יולי 2021"/>
    <tableColumn id="15" xr3:uid="{00000000-0010-0000-0000-00000F000000}" name="שיעור מסך הנכסים יולי 2021"/>
    <tableColumn id="16" xr3:uid="{00000000-0010-0000-0000-000010000000}" name="התרומה לתשואה אוגוסט 2021"/>
    <tableColumn id="17" xr3:uid="{00000000-0010-0000-0000-000011000000}" name="שיעור מסך הנכסים אוגוסט 2021"/>
    <tableColumn id="18" xr3:uid="{00000000-0010-0000-0000-000012000000}" name="התרומה לתשואה ספטמבר 2021"/>
    <tableColumn id="19" xr3:uid="{00000000-0010-0000-0000-000013000000}" name="שיעור מסך הנכסים ספטמבר 2021"/>
    <tableColumn id="20" xr3:uid="{00000000-0010-0000-0000-000014000000}" name="התרומה לתשואה אוקטובר 2021"/>
    <tableColumn id="21" xr3:uid="{00000000-0010-0000-0000-000015000000}" name="שיעור מסך הנכסים אוקטובר 2021"/>
    <tableColumn id="22" xr3:uid="{00000000-0010-0000-0000-000016000000}" name="התרומה לתשואה נובמבר 2021"/>
    <tableColumn id="23" xr3:uid="{00000000-0010-0000-0000-000017000000}" name="שיעור מסך הנכסים נובמבר 2021"/>
    <tableColumn id="24" xr3:uid="{00000000-0010-0000-0000-000018000000}" name="התרומה לתשואה דצמבר 2021"/>
    <tableColumn id="25" xr3:uid="{00000000-0010-0000-0000-000019000000}" name="שיעור מסך הנכסים דצמבר 202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אפיקי השקעה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טבלה2" displayName="טבלה2" ref="B36:J65" totalsRowShown="0" tableBorderDxfId="0">
  <autoFilter ref="B36:J65" xr:uid="{00000000-0009-0000-0100-000002000000}"/>
  <tableColumns count="9">
    <tableColumn id="1" xr3:uid="{00000000-0010-0000-0100-000001000000}" name="נתונים מצטברים"/>
    <tableColumn id="2" xr3:uid="{00000000-0010-0000-0100-000002000000}" name="התרומה לתשואה ינואר-מרץ 2021"/>
    <tableColumn id="3" xr3:uid="{00000000-0010-0000-0100-000003000000}" name="שיעור מסך הנכסים ינואר-מרץ 2021"/>
    <tableColumn id="4" xr3:uid="{00000000-0010-0000-0100-000004000000}" name="התרומה לתשואה ינואר-יוני 2021"/>
    <tableColumn id="5" xr3:uid="{00000000-0010-0000-0100-000005000000}" name="שיעור מסך הנכסים ינואר-יוני 2021"/>
    <tableColumn id="6" xr3:uid="{00000000-0010-0000-0100-000006000000}" name="התרומה לתשואה ינואר-ספטמבר 2021"/>
    <tableColumn id="7" xr3:uid="{00000000-0010-0000-0100-000007000000}" name="שיעור מסך הנכסים ינואר-ספטמבר 2021"/>
    <tableColumn id="8" xr3:uid="{00000000-0010-0000-0100-000008000000}" name="התרומה לתשואה ינואר-דצמבר 2021"/>
    <tableColumn id="9" xr3:uid="{00000000-0010-0000-0100-000009000000}" name="שיעור מסך הנכסים ינואר-דצמבר 202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נתונים מצטב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39"/>
  <sheetViews>
    <sheetView rightToLeft="1" tabSelected="1" topLeftCell="B1" workbookViewId="0">
      <selection activeCell="C4" sqref="C4:D4"/>
    </sheetView>
  </sheetViews>
  <sheetFormatPr defaultColWidth="9.125" defaultRowHeight="15" x14ac:dyDescent="0.25"/>
  <cols>
    <col min="1" max="1" width="2.125" style="1" hidden="1" customWidth="1"/>
    <col min="2" max="2" width="26.75" style="1" customWidth="1"/>
    <col min="3" max="10" width="16.875" style="1" customWidth="1"/>
    <col min="11" max="26" width="9" style="1" customWidth="1"/>
    <col min="27" max="16384" width="9.125" style="1"/>
  </cols>
  <sheetData>
    <row r="1" spans="2:26" ht="18.75" x14ac:dyDescent="0.3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2:26" ht="18.75" hidden="1" x14ac:dyDescent="0.3">
      <c r="B2" s="3" t="s">
        <v>33</v>
      </c>
    </row>
    <row r="3" spans="2:26" ht="37.5" customHeight="1" x14ac:dyDescent="0.3">
      <c r="B3" s="4" t="s">
        <v>34</v>
      </c>
      <c r="C3" s="51" t="s">
        <v>26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2:26" x14ac:dyDescent="0.25">
      <c r="B4" s="2">
        <v>2021</v>
      </c>
      <c r="C4" s="52">
        <v>5</v>
      </c>
      <c r="D4" s="52"/>
      <c r="E4" s="52">
        <f>C4+1</f>
        <v>6</v>
      </c>
      <c r="F4" s="52"/>
      <c r="G4" s="52">
        <f>E4+1</f>
        <v>7</v>
      </c>
      <c r="H4" s="52"/>
      <c r="I4" s="52">
        <f>G4+1</f>
        <v>8</v>
      </c>
      <c r="J4" s="52"/>
      <c r="K4" s="52">
        <f>I4+1</f>
        <v>9</v>
      </c>
      <c r="L4" s="52"/>
      <c r="M4" s="52">
        <f>K4+1</f>
        <v>10</v>
      </c>
      <c r="N4" s="52"/>
      <c r="O4" s="52">
        <f>M4+1</f>
        <v>11</v>
      </c>
      <c r="P4" s="52"/>
      <c r="Q4" s="52">
        <f>O4+1</f>
        <v>12</v>
      </c>
      <c r="R4" s="52"/>
      <c r="S4" s="52">
        <f>Q4+1</f>
        <v>13</v>
      </c>
      <c r="T4" s="52"/>
      <c r="U4" s="52">
        <f>S4+1</f>
        <v>14</v>
      </c>
      <c r="V4" s="52"/>
      <c r="W4" s="52">
        <f>U4+1</f>
        <v>15</v>
      </c>
      <c r="X4" s="52"/>
      <c r="Y4" s="52">
        <f>W4+1</f>
        <v>16</v>
      </c>
      <c r="Z4" s="52"/>
    </row>
    <row r="5" spans="2:26" ht="60" x14ac:dyDescent="0.25">
      <c r="B5" s="26" t="s">
        <v>30</v>
      </c>
      <c r="C5" s="27" t="s">
        <v>35</v>
      </c>
      <c r="D5" s="28" t="s">
        <v>36</v>
      </c>
      <c r="E5" s="29" t="s">
        <v>37</v>
      </c>
      <c r="F5" s="30" t="s">
        <v>38</v>
      </c>
      <c r="G5" s="27" t="s">
        <v>39</v>
      </c>
      <c r="H5" s="28" t="s">
        <v>40</v>
      </c>
      <c r="I5" s="29" t="s">
        <v>41</v>
      </c>
      <c r="J5" s="30" t="s">
        <v>42</v>
      </c>
      <c r="K5" s="27" t="s">
        <v>43</v>
      </c>
      <c r="L5" s="28" t="s">
        <v>44</v>
      </c>
      <c r="M5" s="29" t="s">
        <v>45</v>
      </c>
      <c r="N5" s="30" t="s">
        <v>46</v>
      </c>
      <c r="O5" s="27" t="s">
        <v>47</v>
      </c>
      <c r="P5" s="28" t="s">
        <v>48</v>
      </c>
      <c r="Q5" s="29" t="s">
        <v>49</v>
      </c>
      <c r="R5" s="30" t="s">
        <v>50</v>
      </c>
      <c r="S5" s="27" t="s">
        <v>51</v>
      </c>
      <c r="T5" s="28" t="s">
        <v>52</v>
      </c>
      <c r="U5" s="29" t="s">
        <v>53</v>
      </c>
      <c r="V5" s="30" t="s">
        <v>54</v>
      </c>
      <c r="W5" s="27" t="s">
        <v>55</v>
      </c>
      <c r="X5" s="28" t="s">
        <v>56</v>
      </c>
      <c r="Y5" s="29" t="s">
        <v>57</v>
      </c>
      <c r="Z5" s="31" t="s">
        <v>58</v>
      </c>
    </row>
    <row r="6" spans="2:26" x14ac:dyDescent="0.25">
      <c r="B6" s="6" t="s">
        <v>1</v>
      </c>
      <c r="C6" s="7">
        <v>0</v>
      </c>
      <c r="D6" s="8">
        <v>8.2086176389692705E-2</v>
      </c>
      <c r="E6" s="9">
        <v>0</v>
      </c>
      <c r="F6" s="10">
        <v>9.2371141974073506E-2</v>
      </c>
      <c r="G6" s="7">
        <v>0</v>
      </c>
      <c r="H6" s="8">
        <v>8.6116004774350205E-2</v>
      </c>
      <c r="I6" s="9">
        <v>0</v>
      </c>
      <c r="J6" s="10">
        <v>8.0013556050622395E-2</v>
      </c>
      <c r="K6" s="7">
        <v>0</v>
      </c>
      <c r="L6" s="8">
        <v>5.5317539550875899E-2</v>
      </c>
      <c r="M6" s="9">
        <v>0</v>
      </c>
      <c r="N6" s="10">
        <v>4.8135440183602302E-2</v>
      </c>
      <c r="O6" s="7">
        <v>0</v>
      </c>
      <c r="P6" s="8">
        <v>5.4200733518923801E-2</v>
      </c>
      <c r="Q6" s="9">
        <v>0</v>
      </c>
      <c r="R6" s="10">
        <v>5.0588373814520901E-2</v>
      </c>
      <c r="S6" s="7">
        <v>0</v>
      </c>
      <c r="T6" s="8">
        <v>4.0081046148485198E-2</v>
      </c>
      <c r="U6" s="9">
        <v>0</v>
      </c>
      <c r="V6" s="10">
        <v>6.7990292544355097E-2</v>
      </c>
      <c r="W6" s="7">
        <v>0</v>
      </c>
      <c r="X6" s="8">
        <v>4.8622779490743701E-2</v>
      </c>
      <c r="Y6" s="9">
        <v>0</v>
      </c>
      <c r="Z6" s="11">
        <v>6.0063114321711297E-2</v>
      </c>
    </row>
    <row r="7" spans="2:26" x14ac:dyDescent="0.25">
      <c r="B7" s="12" t="s">
        <v>2</v>
      </c>
      <c r="C7" s="7">
        <v>1.4E-3</v>
      </c>
      <c r="D7" s="8">
        <v>0.66205522582340703</v>
      </c>
      <c r="E7" s="9">
        <v>-3.0000000000000001E-3</v>
      </c>
      <c r="F7" s="10">
        <v>0.66138104593727698</v>
      </c>
      <c r="G7" s="7">
        <v>2.8999999999999998E-3</v>
      </c>
      <c r="H7" s="8">
        <v>0.66805015301406001</v>
      </c>
      <c r="I7" s="9">
        <v>1.5E-3</v>
      </c>
      <c r="J7" s="10">
        <v>0.67287846973385901</v>
      </c>
      <c r="K7" s="7">
        <v>2.3999999999999998E-3</v>
      </c>
      <c r="L7" s="8">
        <v>0.693191299285283</v>
      </c>
      <c r="M7" s="9">
        <v>1.4E-3</v>
      </c>
      <c r="N7" s="10">
        <v>0.70940819145114398</v>
      </c>
      <c r="O7" s="7">
        <v>3.5000000000000001E-3</v>
      </c>
      <c r="P7" s="8">
        <v>0.71096037950623603</v>
      </c>
      <c r="Q7" s="9">
        <v>4.4999999999999997E-3</v>
      </c>
      <c r="R7" s="10">
        <v>0.71644166761638395</v>
      </c>
      <c r="S7" s="7">
        <v>-1.2999999999999999E-3</v>
      </c>
      <c r="T7" s="8">
        <v>0.72222732784349997</v>
      </c>
      <c r="U7" s="9">
        <v>5.0000000000000001E-4</v>
      </c>
      <c r="V7" s="10">
        <v>0.68605898694687395</v>
      </c>
      <c r="W7" s="7">
        <v>2.8E-3</v>
      </c>
      <c r="X7" s="8">
        <v>0.68201984149622796</v>
      </c>
      <c r="Y7" s="9">
        <v>-4.0000000000000002E-4</v>
      </c>
      <c r="Z7" s="11">
        <v>0.65065437352010103</v>
      </c>
    </row>
    <row r="8" spans="2:26" x14ac:dyDescent="0.25">
      <c r="B8" s="12" t="s">
        <v>3</v>
      </c>
      <c r="C8" s="7">
        <v>0</v>
      </c>
      <c r="D8" s="8">
        <v>0</v>
      </c>
      <c r="E8" s="9">
        <v>0</v>
      </c>
      <c r="F8" s="10">
        <v>0</v>
      </c>
      <c r="G8" s="7">
        <v>0</v>
      </c>
      <c r="H8" s="8">
        <v>0</v>
      </c>
      <c r="I8" s="9">
        <v>0</v>
      </c>
      <c r="J8" s="10">
        <v>0</v>
      </c>
      <c r="K8" s="7">
        <v>0</v>
      </c>
      <c r="L8" s="8">
        <v>0</v>
      </c>
      <c r="M8" s="9">
        <v>0</v>
      </c>
      <c r="N8" s="10">
        <v>0</v>
      </c>
      <c r="O8" s="7">
        <v>0</v>
      </c>
      <c r="P8" s="8">
        <v>0</v>
      </c>
      <c r="Q8" s="9">
        <v>0</v>
      </c>
      <c r="R8" s="10">
        <v>0</v>
      </c>
      <c r="S8" s="7">
        <v>0</v>
      </c>
      <c r="T8" s="8">
        <v>0</v>
      </c>
      <c r="U8" s="9">
        <v>0</v>
      </c>
      <c r="V8" s="10">
        <v>0</v>
      </c>
      <c r="W8" s="7">
        <v>0</v>
      </c>
      <c r="X8" s="8">
        <v>9.8004018778076202E-4</v>
      </c>
      <c r="Y8" s="9">
        <v>0</v>
      </c>
      <c r="Z8" s="11">
        <v>9.9960148991848699E-4</v>
      </c>
    </row>
    <row r="9" spans="2:26" x14ac:dyDescent="0.25">
      <c r="B9" s="12" t="s">
        <v>4</v>
      </c>
      <c r="C9" s="7">
        <v>0</v>
      </c>
      <c r="D9" s="8">
        <v>0</v>
      </c>
      <c r="E9" s="9">
        <v>0</v>
      </c>
      <c r="F9" s="10">
        <v>0</v>
      </c>
      <c r="G9" s="7">
        <v>0</v>
      </c>
      <c r="H9" s="8">
        <v>0</v>
      </c>
      <c r="I9" s="9">
        <v>0</v>
      </c>
      <c r="J9" s="10">
        <v>0</v>
      </c>
      <c r="K9" s="7">
        <v>0</v>
      </c>
      <c r="L9" s="8">
        <v>0</v>
      </c>
      <c r="M9" s="9">
        <v>0</v>
      </c>
      <c r="N9" s="10">
        <v>0</v>
      </c>
      <c r="O9" s="7">
        <v>0</v>
      </c>
      <c r="P9" s="8">
        <v>0</v>
      </c>
      <c r="Q9" s="9">
        <v>0</v>
      </c>
      <c r="R9" s="10">
        <v>0</v>
      </c>
      <c r="S9" s="7">
        <v>0</v>
      </c>
      <c r="T9" s="8">
        <v>0</v>
      </c>
      <c r="U9" s="9">
        <v>0</v>
      </c>
      <c r="V9" s="10">
        <v>0</v>
      </c>
      <c r="W9" s="7">
        <v>0</v>
      </c>
      <c r="X9" s="8">
        <v>0</v>
      </c>
      <c r="Y9" s="9">
        <v>0</v>
      </c>
      <c r="Z9" s="11">
        <v>0</v>
      </c>
    </row>
    <row r="10" spans="2:26" x14ac:dyDescent="0.25">
      <c r="B10" s="12" t="s">
        <v>5</v>
      </c>
      <c r="C10" s="7">
        <v>8.9999999999999998E-4</v>
      </c>
      <c r="D10" s="8">
        <v>0.243483472506902</v>
      </c>
      <c r="E10" s="9">
        <v>1.1999999999999999E-3</v>
      </c>
      <c r="F10" s="10">
        <v>0.23406807128635199</v>
      </c>
      <c r="G10" s="7">
        <v>2.0999999999999999E-3</v>
      </c>
      <c r="H10" s="8">
        <v>0.233423362804696</v>
      </c>
      <c r="I10" s="9">
        <v>1.4E-3</v>
      </c>
      <c r="J10" s="10">
        <v>0.234623307603924</v>
      </c>
      <c r="K10" s="7">
        <v>1.8E-3</v>
      </c>
      <c r="L10" s="8">
        <v>0.238572309087348</v>
      </c>
      <c r="M10" s="9">
        <v>8.0000000000000004E-4</v>
      </c>
      <c r="N10" s="10">
        <v>0.229903194847241</v>
      </c>
      <c r="O10" s="7">
        <v>2.9999999999999997E-4</v>
      </c>
      <c r="P10" s="8">
        <v>0.22231847934698401</v>
      </c>
      <c r="Q10" s="9">
        <v>2E-3</v>
      </c>
      <c r="R10" s="10">
        <v>0.22035208824195501</v>
      </c>
      <c r="S10" s="7">
        <v>1E-3</v>
      </c>
      <c r="T10" s="8">
        <v>0.22485194005558101</v>
      </c>
      <c r="U10" s="9">
        <v>1E-3</v>
      </c>
      <c r="V10" s="10">
        <v>0.23064722350070599</v>
      </c>
      <c r="W10" s="7">
        <v>-1E-4</v>
      </c>
      <c r="X10" s="8">
        <v>0.24872558160571201</v>
      </c>
      <c r="Y10" s="9">
        <v>1E-3</v>
      </c>
      <c r="Z10" s="11">
        <v>0.26826434272101302</v>
      </c>
    </row>
    <row r="11" spans="2:26" x14ac:dyDescent="0.25">
      <c r="B11" s="12" t="s">
        <v>6</v>
      </c>
      <c r="C11" s="7">
        <v>0</v>
      </c>
      <c r="D11" s="8">
        <v>3.53912546824441E-3</v>
      </c>
      <c r="E11" s="9">
        <v>0</v>
      </c>
      <c r="F11" s="10">
        <v>3.5273395162224701E-3</v>
      </c>
      <c r="G11" s="7">
        <v>0</v>
      </c>
      <c r="H11" s="8">
        <v>3.5739076269156698E-3</v>
      </c>
      <c r="I11" s="9">
        <v>0</v>
      </c>
      <c r="J11" s="10">
        <v>3.5995550240005502E-3</v>
      </c>
      <c r="K11" s="7">
        <v>0</v>
      </c>
      <c r="L11" s="8">
        <v>3.7000262867092301E-3</v>
      </c>
      <c r="M11" s="9">
        <v>0</v>
      </c>
      <c r="N11" s="10">
        <v>3.13167042552851E-3</v>
      </c>
      <c r="O11" s="7">
        <v>0</v>
      </c>
      <c r="P11" s="8">
        <v>3.1257707468384001E-3</v>
      </c>
      <c r="Q11" s="9">
        <v>0</v>
      </c>
      <c r="R11" s="10">
        <v>3.1497393385270401E-3</v>
      </c>
      <c r="S11" s="7">
        <v>0</v>
      </c>
      <c r="T11" s="8">
        <v>3.19796123148758E-3</v>
      </c>
      <c r="U11" s="9">
        <v>0</v>
      </c>
      <c r="V11" s="10">
        <v>5.6590150220527501E-3</v>
      </c>
      <c r="W11" s="7">
        <v>1E-4</v>
      </c>
      <c r="X11" s="8">
        <v>1.0219537747572199E-2</v>
      </c>
      <c r="Y11" s="9">
        <v>0</v>
      </c>
      <c r="Z11" s="11">
        <v>1.0399759153449701E-2</v>
      </c>
    </row>
    <row r="12" spans="2:26" x14ac:dyDescent="0.25">
      <c r="B12" s="12" t="s">
        <v>7</v>
      </c>
      <c r="C12" s="7">
        <v>0</v>
      </c>
      <c r="D12" s="8">
        <v>-2.6547528586378099E-16</v>
      </c>
      <c r="E12" s="9">
        <v>0</v>
      </c>
      <c r="F12" s="10">
        <v>-2.6451342052490401E-16</v>
      </c>
      <c r="G12" s="7">
        <v>0</v>
      </c>
      <c r="H12" s="8">
        <v>-2.6774317508208698E-14</v>
      </c>
      <c r="I12" s="9">
        <v>0</v>
      </c>
      <c r="J12" s="10">
        <v>-2.6934816284052201E-14</v>
      </c>
      <c r="K12" s="7">
        <v>0</v>
      </c>
      <c r="L12" s="8">
        <v>-2.7651475454470401E-14</v>
      </c>
      <c r="M12" s="9">
        <v>0</v>
      </c>
      <c r="N12" s="10">
        <v>-2.8241124075756901E-14</v>
      </c>
      <c r="O12" s="7">
        <v>0</v>
      </c>
      <c r="P12" s="8">
        <v>-2.8207311576530601E-14</v>
      </c>
      <c r="Q12" s="9">
        <v>0</v>
      </c>
      <c r="R12" s="10">
        <v>-2.8381770544198E-14</v>
      </c>
      <c r="S12" s="7">
        <v>0</v>
      </c>
      <c r="T12" s="8">
        <v>-2.8765482451552798E-14</v>
      </c>
      <c r="U12" s="9">
        <v>0</v>
      </c>
      <c r="V12" s="10">
        <v>-2.869268875597E-18</v>
      </c>
      <c r="W12" s="7">
        <v>0</v>
      </c>
      <c r="X12" s="8">
        <v>-2.8406961964660001E-18</v>
      </c>
      <c r="Y12" s="9">
        <v>0</v>
      </c>
      <c r="Z12" s="11">
        <v>-2.8948770798930002E-18</v>
      </c>
    </row>
    <row r="13" spans="2:26" x14ac:dyDescent="0.25">
      <c r="B13" s="12" t="s">
        <v>32</v>
      </c>
      <c r="C13" s="7">
        <v>0</v>
      </c>
      <c r="D13" s="8">
        <v>0</v>
      </c>
      <c r="E13" s="9">
        <v>0</v>
      </c>
      <c r="F13" s="10">
        <v>0</v>
      </c>
      <c r="G13" s="7">
        <v>0</v>
      </c>
      <c r="H13" s="8">
        <v>0</v>
      </c>
      <c r="I13" s="9">
        <v>0</v>
      </c>
      <c r="J13" s="10">
        <v>0</v>
      </c>
      <c r="K13" s="7">
        <v>0</v>
      </c>
      <c r="L13" s="8">
        <v>0</v>
      </c>
      <c r="M13" s="9">
        <v>0</v>
      </c>
      <c r="N13" s="10">
        <v>0</v>
      </c>
      <c r="O13" s="7">
        <v>0</v>
      </c>
      <c r="P13" s="8">
        <v>0</v>
      </c>
      <c r="Q13" s="9">
        <v>0</v>
      </c>
      <c r="R13" s="10">
        <v>0</v>
      </c>
      <c r="S13" s="7">
        <v>0</v>
      </c>
      <c r="T13" s="8">
        <v>0</v>
      </c>
      <c r="U13" s="9">
        <v>0</v>
      </c>
      <c r="V13" s="10">
        <v>0</v>
      </c>
      <c r="W13" s="7">
        <v>0</v>
      </c>
      <c r="X13" s="8">
        <v>0</v>
      </c>
      <c r="Y13" s="9">
        <v>0</v>
      </c>
      <c r="Z13" s="11">
        <v>0</v>
      </c>
    </row>
    <row r="14" spans="2:26" x14ac:dyDescent="0.25">
      <c r="B14" s="12" t="s">
        <v>8</v>
      </c>
      <c r="C14" s="7">
        <v>0</v>
      </c>
      <c r="D14" s="8">
        <v>0</v>
      </c>
      <c r="E14" s="9">
        <v>0</v>
      </c>
      <c r="F14" s="10">
        <v>0</v>
      </c>
      <c r="G14" s="7">
        <v>0</v>
      </c>
      <c r="H14" s="8">
        <v>0</v>
      </c>
      <c r="I14" s="9">
        <v>0</v>
      </c>
      <c r="J14" s="10">
        <v>0</v>
      </c>
      <c r="K14" s="7">
        <v>0</v>
      </c>
      <c r="L14" s="8">
        <v>0</v>
      </c>
      <c r="M14" s="9">
        <v>0</v>
      </c>
      <c r="N14" s="10">
        <v>0</v>
      </c>
      <c r="O14" s="7">
        <v>0</v>
      </c>
      <c r="P14" s="8">
        <v>0</v>
      </c>
      <c r="Q14" s="9">
        <v>0</v>
      </c>
      <c r="R14" s="10">
        <v>0</v>
      </c>
      <c r="S14" s="7">
        <v>0</v>
      </c>
      <c r="T14" s="8">
        <v>0</v>
      </c>
      <c r="U14" s="9">
        <v>0</v>
      </c>
      <c r="V14" s="10">
        <v>0</v>
      </c>
      <c r="W14" s="7">
        <v>0</v>
      </c>
      <c r="X14" s="8">
        <v>0</v>
      </c>
      <c r="Y14" s="9">
        <v>0</v>
      </c>
      <c r="Z14" s="11">
        <v>0</v>
      </c>
    </row>
    <row r="15" spans="2:26" x14ac:dyDescent="0.25">
      <c r="B15" s="12" t="s">
        <v>9</v>
      </c>
      <c r="C15" s="7">
        <v>0</v>
      </c>
      <c r="D15" s="8">
        <v>0</v>
      </c>
      <c r="E15" s="9">
        <v>0</v>
      </c>
      <c r="F15" s="10">
        <v>0</v>
      </c>
      <c r="G15" s="7">
        <v>0</v>
      </c>
      <c r="H15" s="8">
        <v>0</v>
      </c>
      <c r="I15" s="9">
        <v>0</v>
      </c>
      <c r="J15" s="10">
        <v>0</v>
      </c>
      <c r="K15" s="7">
        <v>0</v>
      </c>
      <c r="L15" s="8">
        <v>0</v>
      </c>
      <c r="M15" s="9">
        <v>0</v>
      </c>
      <c r="N15" s="10">
        <v>0</v>
      </c>
      <c r="O15" s="7">
        <v>0</v>
      </c>
      <c r="P15" s="8">
        <v>0</v>
      </c>
      <c r="Q15" s="9">
        <v>0</v>
      </c>
      <c r="R15" s="10">
        <v>0</v>
      </c>
      <c r="S15" s="7">
        <v>0</v>
      </c>
      <c r="T15" s="8">
        <v>0</v>
      </c>
      <c r="U15" s="9">
        <v>0</v>
      </c>
      <c r="V15" s="10">
        <v>0</v>
      </c>
      <c r="W15" s="7">
        <v>0</v>
      </c>
      <c r="X15" s="8">
        <v>0</v>
      </c>
      <c r="Y15" s="9">
        <v>0</v>
      </c>
      <c r="Z15" s="11">
        <v>0</v>
      </c>
    </row>
    <row r="16" spans="2:26" x14ac:dyDescent="0.25">
      <c r="B16" s="12" t="s">
        <v>10</v>
      </c>
      <c r="C16" s="7">
        <v>0</v>
      </c>
      <c r="D16" s="8">
        <v>0</v>
      </c>
      <c r="E16" s="9">
        <v>0</v>
      </c>
      <c r="F16" s="10">
        <v>0</v>
      </c>
      <c r="G16" s="7">
        <v>0</v>
      </c>
      <c r="H16" s="8">
        <v>0</v>
      </c>
      <c r="I16" s="9">
        <v>0</v>
      </c>
      <c r="J16" s="10">
        <v>0</v>
      </c>
      <c r="K16" s="7">
        <v>0</v>
      </c>
      <c r="L16" s="8">
        <v>0</v>
      </c>
      <c r="M16" s="9">
        <v>0</v>
      </c>
      <c r="N16" s="10">
        <v>0</v>
      </c>
      <c r="O16" s="7">
        <v>0</v>
      </c>
      <c r="P16" s="8">
        <v>0</v>
      </c>
      <c r="Q16" s="9">
        <v>0</v>
      </c>
      <c r="R16" s="10">
        <v>0</v>
      </c>
      <c r="S16" s="7">
        <v>0</v>
      </c>
      <c r="T16" s="8">
        <v>0</v>
      </c>
      <c r="U16" s="9">
        <v>0</v>
      </c>
      <c r="V16" s="10">
        <v>0</v>
      </c>
      <c r="W16" s="7">
        <v>0</v>
      </c>
      <c r="X16" s="8">
        <v>0</v>
      </c>
      <c r="Y16" s="9">
        <v>0</v>
      </c>
      <c r="Z16" s="11">
        <v>0</v>
      </c>
    </row>
    <row r="17" spans="2:28" x14ac:dyDescent="0.25">
      <c r="B17" s="12" t="s">
        <v>11</v>
      </c>
      <c r="C17" s="7">
        <v>0</v>
      </c>
      <c r="D17" s="8">
        <v>0</v>
      </c>
      <c r="E17" s="9">
        <v>0</v>
      </c>
      <c r="F17" s="10">
        <v>0</v>
      </c>
      <c r="G17" s="7">
        <v>0</v>
      </c>
      <c r="H17" s="8">
        <v>0</v>
      </c>
      <c r="I17" s="9">
        <v>0</v>
      </c>
      <c r="J17" s="10">
        <v>0</v>
      </c>
      <c r="K17" s="7">
        <v>0</v>
      </c>
      <c r="L17" s="8">
        <v>0</v>
      </c>
      <c r="M17" s="9">
        <v>0</v>
      </c>
      <c r="N17" s="10">
        <v>0</v>
      </c>
      <c r="O17" s="7">
        <v>0</v>
      </c>
      <c r="P17" s="8">
        <v>0</v>
      </c>
      <c r="Q17" s="9">
        <v>0</v>
      </c>
      <c r="R17" s="10">
        <v>0</v>
      </c>
      <c r="S17" s="7">
        <v>0</v>
      </c>
      <c r="T17" s="8">
        <v>0</v>
      </c>
      <c r="U17" s="9">
        <v>0</v>
      </c>
      <c r="V17" s="10">
        <v>0</v>
      </c>
      <c r="W17" s="7">
        <v>0</v>
      </c>
      <c r="X17" s="8">
        <v>0</v>
      </c>
      <c r="Y17" s="9">
        <v>0</v>
      </c>
      <c r="Z17" s="11">
        <v>0</v>
      </c>
    </row>
    <row r="18" spans="2:28" x14ac:dyDescent="0.25">
      <c r="B18" s="12" t="s">
        <v>12</v>
      </c>
      <c r="C18" s="7">
        <v>0</v>
      </c>
      <c r="D18" s="8">
        <v>0</v>
      </c>
      <c r="E18" s="9">
        <v>0</v>
      </c>
      <c r="F18" s="10">
        <v>0</v>
      </c>
      <c r="G18" s="7">
        <v>0</v>
      </c>
      <c r="H18" s="8">
        <v>0</v>
      </c>
      <c r="I18" s="9">
        <v>0</v>
      </c>
      <c r="J18" s="10">
        <v>0</v>
      </c>
      <c r="K18" s="7">
        <v>0</v>
      </c>
      <c r="L18" s="8">
        <v>0</v>
      </c>
      <c r="M18" s="9">
        <v>0</v>
      </c>
      <c r="N18" s="10">
        <v>0</v>
      </c>
      <c r="O18" s="7">
        <v>0</v>
      </c>
      <c r="P18" s="8">
        <v>0</v>
      </c>
      <c r="Q18" s="9">
        <v>0</v>
      </c>
      <c r="R18" s="10">
        <v>0</v>
      </c>
      <c r="S18" s="7">
        <v>0</v>
      </c>
      <c r="T18" s="8">
        <v>0</v>
      </c>
      <c r="U18" s="9">
        <v>0</v>
      </c>
      <c r="V18" s="10">
        <v>0</v>
      </c>
      <c r="W18" s="7">
        <v>0</v>
      </c>
      <c r="X18" s="8">
        <v>0</v>
      </c>
      <c r="Y18" s="9">
        <v>0</v>
      </c>
      <c r="Z18" s="11">
        <v>0</v>
      </c>
    </row>
    <row r="19" spans="2:28" x14ac:dyDescent="0.25">
      <c r="B19" s="12" t="s">
        <v>13</v>
      </c>
      <c r="C19" s="7">
        <v>9.9999999999999707E-5</v>
      </c>
      <c r="D19" s="8">
        <v>8.8391719759442402E-3</v>
      </c>
      <c r="E19" s="9">
        <v>1.6913553890773901E-19</v>
      </c>
      <c r="F19" s="10">
        <v>8.6543865915525101E-3</v>
      </c>
      <c r="G19" s="7">
        <v>1E-4</v>
      </c>
      <c r="H19" s="8">
        <v>8.8412042724204803E-3</v>
      </c>
      <c r="I19" s="9">
        <v>-2.77555756156289E-19</v>
      </c>
      <c r="J19" s="10">
        <v>8.8868789155911107E-3</v>
      </c>
      <c r="K19" s="7">
        <v>1E-4</v>
      </c>
      <c r="L19" s="8">
        <v>9.2227007293246392E-3</v>
      </c>
      <c r="M19" s="9">
        <v>1E-4</v>
      </c>
      <c r="N19" s="10">
        <v>9.4271443982518292E-3</v>
      </c>
      <c r="O19" s="7">
        <v>-9.9999999999999707E-5</v>
      </c>
      <c r="P19" s="8">
        <v>9.3975569019405306E-3</v>
      </c>
      <c r="Q19" s="9">
        <v>1E-4</v>
      </c>
      <c r="R19" s="10">
        <v>9.4697359777648898E-3</v>
      </c>
      <c r="S19" s="7">
        <v>-1.2143064331837699E-19</v>
      </c>
      <c r="T19" s="8">
        <v>9.6478982249915395E-3</v>
      </c>
      <c r="U19" s="9">
        <v>1E-4</v>
      </c>
      <c r="V19" s="10">
        <v>9.6513484333588008E-3</v>
      </c>
      <c r="W19" s="7">
        <v>0</v>
      </c>
      <c r="X19" s="8">
        <v>9.4445769265216004E-3</v>
      </c>
      <c r="Y19" s="9">
        <v>-4.6620693416876702E-20</v>
      </c>
      <c r="Z19" s="11">
        <v>9.6235382992364595E-3</v>
      </c>
    </row>
    <row r="20" spans="2:28" x14ac:dyDescent="0.25">
      <c r="B20" s="12" t="s">
        <v>14</v>
      </c>
      <c r="C20" s="7">
        <v>0</v>
      </c>
      <c r="D20" s="8">
        <v>0</v>
      </c>
      <c r="E20" s="9">
        <v>0</v>
      </c>
      <c r="F20" s="10">
        <v>0</v>
      </c>
      <c r="G20" s="7">
        <v>0</v>
      </c>
      <c r="H20" s="8">
        <v>0</v>
      </c>
      <c r="I20" s="9">
        <v>0</v>
      </c>
      <c r="J20" s="10">
        <v>0</v>
      </c>
      <c r="K20" s="7">
        <v>0</v>
      </c>
      <c r="L20" s="8">
        <v>0</v>
      </c>
      <c r="M20" s="9">
        <v>0</v>
      </c>
      <c r="N20" s="10">
        <v>0</v>
      </c>
      <c r="O20" s="7">
        <v>0</v>
      </c>
      <c r="P20" s="8">
        <v>0</v>
      </c>
      <c r="Q20" s="9">
        <v>0</v>
      </c>
      <c r="R20" s="10">
        <v>0</v>
      </c>
      <c r="S20" s="7">
        <v>0</v>
      </c>
      <c r="T20" s="8">
        <v>0</v>
      </c>
      <c r="U20" s="9">
        <v>0</v>
      </c>
      <c r="V20" s="10">
        <v>0</v>
      </c>
      <c r="W20" s="7">
        <v>0</v>
      </c>
      <c r="X20" s="8">
        <v>0</v>
      </c>
      <c r="Y20" s="9">
        <v>0</v>
      </c>
      <c r="Z20" s="11">
        <v>0</v>
      </c>
    </row>
    <row r="21" spans="2:28" x14ac:dyDescent="0.25">
      <c r="B21" s="12" t="s">
        <v>15</v>
      </c>
      <c r="C21" s="7">
        <v>0</v>
      </c>
      <c r="D21" s="8">
        <v>0</v>
      </c>
      <c r="E21" s="9">
        <v>0</v>
      </c>
      <c r="F21" s="10">
        <v>0</v>
      </c>
      <c r="G21" s="7">
        <v>0</v>
      </c>
      <c r="H21" s="8">
        <v>0</v>
      </c>
      <c r="I21" s="9">
        <v>0</v>
      </c>
      <c r="J21" s="10">
        <v>0</v>
      </c>
      <c r="K21" s="7">
        <v>0</v>
      </c>
      <c r="L21" s="8">
        <v>0</v>
      </c>
      <c r="M21" s="9">
        <v>0</v>
      </c>
      <c r="N21" s="10">
        <v>0</v>
      </c>
      <c r="O21" s="7">
        <v>0</v>
      </c>
      <c r="P21" s="8">
        <v>0</v>
      </c>
      <c r="Q21" s="9">
        <v>0</v>
      </c>
      <c r="R21" s="10">
        <v>0</v>
      </c>
      <c r="S21" s="7">
        <v>0</v>
      </c>
      <c r="T21" s="8">
        <v>0</v>
      </c>
      <c r="U21" s="9">
        <v>0</v>
      </c>
      <c r="V21" s="10">
        <v>0</v>
      </c>
      <c r="W21" s="7">
        <v>0</v>
      </c>
      <c r="X21" s="8">
        <v>0</v>
      </c>
      <c r="Y21" s="9">
        <v>0</v>
      </c>
      <c r="Z21" s="11">
        <v>0</v>
      </c>
    </row>
    <row r="22" spans="2:28" x14ac:dyDescent="0.25">
      <c r="B22" s="12" t="s">
        <v>16</v>
      </c>
      <c r="C22" s="7">
        <v>0</v>
      </c>
      <c r="D22" s="8">
        <v>0</v>
      </c>
      <c r="E22" s="9">
        <v>0</v>
      </c>
      <c r="F22" s="10">
        <v>0</v>
      </c>
      <c r="G22" s="7">
        <v>0</v>
      </c>
      <c r="H22" s="8">
        <v>0</v>
      </c>
      <c r="I22" s="9">
        <v>0</v>
      </c>
      <c r="J22" s="10">
        <v>0</v>
      </c>
      <c r="K22" s="7">
        <v>0</v>
      </c>
      <c r="L22" s="8">
        <v>0</v>
      </c>
      <c r="M22" s="9">
        <v>0</v>
      </c>
      <c r="N22" s="10">
        <v>0</v>
      </c>
      <c r="O22" s="7">
        <v>0</v>
      </c>
      <c r="P22" s="8">
        <v>0</v>
      </c>
      <c r="Q22" s="9">
        <v>0</v>
      </c>
      <c r="R22" s="10">
        <v>0</v>
      </c>
      <c r="S22" s="7">
        <v>0</v>
      </c>
      <c r="T22" s="8">
        <v>0</v>
      </c>
      <c r="U22" s="9">
        <v>0</v>
      </c>
      <c r="V22" s="10">
        <v>0</v>
      </c>
      <c r="W22" s="7">
        <v>0</v>
      </c>
      <c r="X22" s="8">
        <v>0</v>
      </c>
      <c r="Y22" s="9">
        <v>0</v>
      </c>
      <c r="Z22" s="11">
        <v>0</v>
      </c>
    </row>
    <row r="23" spans="2:28" x14ac:dyDescent="0.25">
      <c r="B23" s="12" t="s">
        <v>17</v>
      </c>
      <c r="C23" s="7">
        <v>0</v>
      </c>
      <c r="D23" s="8">
        <v>0</v>
      </c>
      <c r="E23" s="9">
        <v>0</v>
      </c>
      <c r="F23" s="10">
        <v>0</v>
      </c>
      <c r="G23" s="7">
        <v>0</v>
      </c>
      <c r="H23" s="8">
        <v>0</v>
      </c>
      <c r="I23" s="9">
        <v>0</v>
      </c>
      <c r="J23" s="10">
        <v>0</v>
      </c>
      <c r="K23" s="7">
        <v>0</v>
      </c>
      <c r="L23" s="8">
        <v>0</v>
      </c>
      <c r="M23" s="9">
        <v>0</v>
      </c>
      <c r="N23" s="10">
        <v>0</v>
      </c>
      <c r="O23" s="7">
        <v>0</v>
      </c>
      <c r="P23" s="8">
        <v>0</v>
      </c>
      <c r="Q23" s="9">
        <v>0</v>
      </c>
      <c r="R23" s="10">
        <v>0</v>
      </c>
      <c r="S23" s="7">
        <v>0</v>
      </c>
      <c r="T23" s="8">
        <v>0</v>
      </c>
      <c r="U23" s="9">
        <v>0</v>
      </c>
      <c r="V23" s="10">
        <v>0</v>
      </c>
      <c r="W23" s="7">
        <v>0</v>
      </c>
      <c r="X23" s="8">
        <v>0</v>
      </c>
      <c r="Y23" s="9">
        <v>0</v>
      </c>
      <c r="Z23" s="11">
        <v>0</v>
      </c>
    </row>
    <row r="24" spans="2:28" x14ac:dyDescent="0.25">
      <c r="B24" s="12" t="s">
        <v>18</v>
      </c>
      <c r="C24" s="7">
        <v>0</v>
      </c>
      <c r="D24" s="8">
        <v>-3.17216419078632E-6</v>
      </c>
      <c r="E24" s="9">
        <v>0</v>
      </c>
      <c r="F24" s="10">
        <v>-1.9853054777496599E-6</v>
      </c>
      <c r="G24" s="7">
        <v>0</v>
      </c>
      <c r="H24" s="8">
        <v>-4.6324924152702597E-6</v>
      </c>
      <c r="I24" s="9">
        <v>0</v>
      </c>
      <c r="J24" s="10">
        <v>-1.76732797047808E-6</v>
      </c>
      <c r="K24" s="7">
        <v>0</v>
      </c>
      <c r="L24" s="8">
        <v>-3.87493951281222E-6</v>
      </c>
      <c r="M24" s="9">
        <v>0</v>
      </c>
      <c r="N24" s="10">
        <v>-5.6413057397528203E-6</v>
      </c>
      <c r="O24" s="7">
        <v>0</v>
      </c>
      <c r="P24" s="8">
        <v>-2.9200208944024501E-6</v>
      </c>
      <c r="Q24" s="9">
        <v>0</v>
      </c>
      <c r="R24" s="10">
        <v>-1.6049891242743999E-6</v>
      </c>
      <c r="S24" s="7">
        <v>0</v>
      </c>
      <c r="T24" s="8">
        <v>-6.1735040163400003E-6</v>
      </c>
      <c r="U24" s="9">
        <v>0</v>
      </c>
      <c r="V24" s="10">
        <v>-6.8664473461905397E-6</v>
      </c>
      <c r="W24" s="7">
        <v>0</v>
      </c>
      <c r="X24" s="8">
        <v>-1.23574545590565E-5</v>
      </c>
      <c r="Y24" s="9">
        <v>0</v>
      </c>
      <c r="Z24" s="11">
        <v>-4.7295054292745796E-6</v>
      </c>
    </row>
    <row r="25" spans="2:28" x14ac:dyDescent="0.25">
      <c r="B25" s="13" t="s">
        <v>19</v>
      </c>
      <c r="C25" s="14">
        <v>2.3999999999999998E-3</v>
      </c>
      <c r="D25" s="15">
        <v>1</v>
      </c>
      <c r="E25" s="16">
        <v>-1.8E-3</v>
      </c>
      <c r="F25" s="17">
        <v>1</v>
      </c>
      <c r="G25" s="14">
        <v>5.1000000000000004E-3</v>
      </c>
      <c r="H25" s="15">
        <v>1</v>
      </c>
      <c r="I25" s="16">
        <v>2.8999999999999998E-3</v>
      </c>
      <c r="J25" s="17">
        <v>1</v>
      </c>
      <c r="K25" s="14">
        <v>4.3E-3</v>
      </c>
      <c r="L25" s="15">
        <v>1</v>
      </c>
      <c r="M25" s="16">
        <v>2.3E-3</v>
      </c>
      <c r="N25" s="17">
        <v>1</v>
      </c>
      <c r="O25" s="14">
        <v>3.7000000000000002E-3</v>
      </c>
      <c r="P25" s="15">
        <v>1</v>
      </c>
      <c r="Q25" s="16">
        <v>6.6E-3</v>
      </c>
      <c r="R25" s="17">
        <v>1</v>
      </c>
      <c r="S25" s="14">
        <v>-2.9999999999999997E-4</v>
      </c>
      <c r="T25" s="15">
        <v>1</v>
      </c>
      <c r="U25" s="16">
        <v>1.6000000000000001E-3</v>
      </c>
      <c r="V25" s="17">
        <v>1</v>
      </c>
      <c r="W25" s="14">
        <v>2.8E-3</v>
      </c>
      <c r="X25" s="15">
        <v>1</v>
      </c>
      <c r="Y25" s="16">
        <v>5.9999999999999995E-4</v>
      </c>
      <c r="Z25" s="5">
        <v>1</v>
      </c>
    </row>
    <row r="26" spans="2:28" x14ac:dyDescent="0.25">
      <c r="B26" s="18" t="s">
        <v>25</v>
      </c>
      <c r="C26" s="19">
        <v>182.96875999998599</v>
      </c>
      <c r="D26" s="39" t="s">
        <v>67</v>
      </c>
      <c r="E26" s="20">
        <v>-140.311899999991</v>
      </c>
      <c r="F26" s="39" t="s">
        <v>67</v>
      </c>
      <c r="G26" s="19">
        <v>384.00302999999298</v>
      </c>
      <c r="H26" s="39" t="s">
        <v>67</v>
      </c>
      <c r="I26" s="20">
        <v>214.07251000000801</v>
      </c>
      <c r="J26" s="39" t="s">
        <v>67</v>
      </c>
      <c r="K26" s="19">
        <v>320.91279999999301</v>
      </c>
      <c r="L26" s="39" t="s">
        <v>67</v>
      </c>
      <c r="M26" s="20">
        <v>162.381640000006</v>
      </c>
      <c r="N26" s="39" t="s">
        <v>67</v>
      </c>
      <c r="O26" s="19">
        <v>265.791529999994</v>
      </c>
      <c r="P26" s="39" t="s">
        <v>67</v>
      </c>
      <c r="Q26" s="20">
        <v>463.95412000000698</v>
      </c>
      <c r="R26" s="39" t="s">
        <v>67</v>
      </c>
      <c r="S26" s="19">
        <v>-20.229900000002399</v>
      </c>
      <c r="T26" s="39" t="s">
        <v>67</v>
      </c>
      <c r="U26" s="20">
        <v>115.142339999996</v>
      </c>
      <c r="V26" s="39" t="s">
        <v>67</v>
      </c>
      <c r="W26" s="19">
        <v>193.27760000000401</v>
      </c>
      <c r="X26" s="39" t="s">
        <v>67</v>
      </c>
      <c r="Y26" s="20">
        <v>40.1926500000015</v>
      </c>
      <c r="Z26" s="39" t="s">
        <v>67</v>
      </c>
    </row>
    <row r="27" spans="2:28" x14ac:dyDescent="0.25">
      <c r="B27" s="40" t="s">
        <v>68</v>
      </c>
      <c r="C27" s="41" t="s">
        <v>67</v>
      </c>
      <c r="D27" s="41" t="s">
        <v>67</v>
      </c>
      <c r="E27" s="41" t="s">
        <v>67</v>
      </c>
      <c r="F27" s="41" t="s">
        <v>67</v>
      </c>
      <c r="G27" s="41" t="s">
        <v>67</v>
      </c>
      <c r="H27" s="41" t="s">
        <v>67</v>
      </c>
      <c r="I27" s="41" t="s">
        <v>67</v>
      </c>
      <c r="J27" s="42" t="s">
        <v>67</v>
      </c>
      <c r="K27" s="40" t="s">
        <v>67</v>
      </c>
      <c r="L27" s="41" t="s">
        <v>67</v>
      </c>
      <c r="M27" s="41" t="s">
        <v>67</v>
      </c>
      <c r="N27" s="41" t="s">
        <v>67</v>
      </c>
      <c r="O27" s="41" t="s">
        <v>67</v>
      </c>
      <c r="P27" s="41" t="s">
        <v>67</v>
      </c>
      <c r="Q27" s="41" t="s">
        <v>67</v>
      </c>
      <c r="R27" s="41" t="s">
        <v>67</v>
      </c>
      <c r="S27" s="42" t="s">
        <v>67</v>
      </c>
      <c r="T27" s="40" t="s">
        <v>67</v>
      </c>
      <c r="U27" s="41" t="s">
        <v>67</v>
      </c>
      <c r="V27" s="41" t="s">
        <v>67</v>
      </c>
      <c r="W27" s="41" t="s">
        <v>67</v>
      </c>
      <c r="X27" s="41" t="s">
        <v>67</v>
      </c>
      <c r="Y27" s="41" t="s">
        <v>67</v>
      </c>
      <c r="Z27" s="41" t="s">
        <v>67</v>
      </c>
      <c r="AA27" s="41"/>
      <c r="AB27" s="42"/>
    </row>
    <row r="28" spans="2:28" x14ac:dyDescent="0.25">
      <c r="B28" s="6" t="s">
        <v>20</v>
      </c>
      <c r="C28" s="21">
        <v>2.3999999999999998E-3</v>
      </c>
      <c r="D28" s="22">
        <v>1</v>
      </c>
      <c r="E28" s="23">
        <v>-1.8E-3</v>
      </c>
      <c r="F28" s="24">
        <v>1</v>
      </c>
      <c r="G28" s="21">
        <v>5.1000000000000004E-3</v>
      </c>
      <c r="H28" s="22">
        <v>1</v>
      </c>
      <c r="I28" s="23">
        <v>2.8999999999999998E-3</v>
      </c>
      <c r="J28" s="24">
        <v>1</v>
      </c>
      <c r="K28" s="21">
        <v>4.3E-3</v>
      </c>
      <c r="L28" s="22">
        <v>1</v>
      </c>
      <c r="M28" s="23">
        <v>2.3E-3</v>
      </c>
      <c r="N28" s="24">
        <v>1</v>
      </c>
      <c r="O28" s="21">
        <v>3.7000000000000002E-3</v>
      </c>
      <c r="P28" s="22">
        <v>1</v>
      </c>
      <c r="Q28" s="23">
        <v>6.6E-3</v>
      </c>
      <c r="R28" s="24">
        <v>1</v>
      </c>
      <c r="S28" s="21">
        <v>-2.9999999999999997E-4</v>
      </c>
      <c r="T28" s="22">
        <v>1</v>
      </c>
      <c r="U28" s="23">
        <v>1.6000000000000001E-3</v>
      </c>
      <c r="V28" s="24">
        <v>1</v>
      </c>
      <c r="W28" s="21">
        <v>2.8999999999999998E-3</v>
      </c>
      <c r="X28" s="22">
        <v>0.99645451548215103</v>
      </c>
      <c r="Y28" s="23">
        <v>5.9999999999999995E-4</v>
      </c>
      <c r="Z28" s="25">
        <v>0.99638355064200201</v>
      </c>
    </row>
    <row r="29" spans="2:28" x14ac:dyDescent="0.25">
      <c r="B29" s="12" t="s">
        <v>21</v>
      </c>
      <c r="C29" s="7">
        <v>0</v>
      </c>
      <c r="D29" s="8">
        <v>0</v>
      </c>
      <c r="E29" s="9">
        <v>0</v>
      </c>
      <c r="F29" s="10">
        <v>0</v>
      </c>
      <c r="G29" s="7">
        <v>0</v>
      </c>
      <c r="H29" s="8">
        <v>0</v>
      </c>
      <c r="I29" s="9">
        <v>0</v>
      </c>
      <c r="J29" s="10">
        <v>0</v>
      </c>
      <c r="K29" s="7">
        <v>0</v>
      </c>
      <c r="L29" s="8">
        <v>0</v>
      </c>
      <c r="M29" s="9">
        <v>0</v>
      </c>
      <c r="N29" s="10">
        <v>0</v>
      </c>
      <c r="O29" s="7">
        <v>0</v>
      </c>
      <c r="P29" s="8">
        <v>0</v>
      </c>
      <c r="Q29" s="9">
        <v>0</v>
      </c>
      <c r="R29" s="10">
        <v>0</v>
      </c>
      <c r="S29" s="7">
        <v>0</v>
      </c>
      <c r="T29" s="8">
        <v>0</v>
      </c>
      <c r="U29" s="9">
        <v>0</v>
      </c>
      <c r="V29" s="10">
        <v>0</v>
      </c>
      <c r="W29" s="7">
        <v>-9.9999999999999503E-5</v>
      </c>
      <c r="X29" s="8">
        <v>3.5454845178485802E-3</v>
      </c>
      <c r="Y29" s="9">
        <v>0</v>
      </c>
      <c r="Z29" s="11">
        <v>3.6164493579976201E-3</v>
      </c>
    </row>
    <row r="30" spans="2:28" x14ac:dyDescent="0.25">
      <c r="B30" s="13" t="s">
        <v>19</v>
      </c>
      <c r="C30" s="14">
        <v>2.3999999999999998E-3</v>
      </c>
      <c r="D30" s="15">
        <v>1</v>
      </c>
      <c r="E30" s="16">
        <v>-1.8E-3</v>
      </c>
      <c r="F30" s="17">
        <v>1</v>
      </c>
      <c r="G30" s="14">
        <v>5.1000000000000004E-3</v>
      </c>
      <c r="H30" s="15">
        <v>1</v>
      </c>
      <c r="I30" s="16">
        <v>2.8999999999999998E-3</v>
      </c>
      <c r="J30" s="17">
        <v>1</v>
      </c>
      <c r="K30" s="14">
        <v>4.3E-3</v>
      </c>
      <c r="L30" s="15">
        <v>1</v>
      </c>
      <c r="M30" s="16">
        <v>2.3E-3</v>
      </c>
      <c r="N30" s="17">
        <v>1</v>
      </c>
      <c r="O30" s="14">
        <v>3.7000000000000002E-3</v>
      </c>
      <c r="P30" s="15">
        <v>1</v>
      </c>
      <c r="Q30" s="16">
        <v>6.6E-3</v>
      </c>
      <c r="R30" s="17">
        <v>1</v>
      </c>
      <c r="S30" s="14">
        <v>-2.9999999999999997E-4</v>
      </c>
      <c r="T30" s="15">
        <v>1</v>
      </c>
      <c r="U30" s="16">
        <v>1.6000000000000001E-3</v>
      </c>
      <c r="V30" s="17">
        <v>1</v>
      </c>
      <c r="W30" s="14">
        <v>2.8E-3</v>
      </c>
      <c r="X30" s="15">
        <v>1</v>
      </c>
      <c r="Y30" s="16">
        <v>5.9999999999999995E-4</v>
      </c>
      <c r="Z30" s="5">
        <v>1</v>
      </c>
    </row>
    <row r="31" spans="2:28" x14ac:dyDescent="0.25">
      <c r="B31" s="40" t="s">
        <v>68</v>
      </c>
      <c r="C31" s="41" t="s">
        <v>67</v>
      </c>
      <c r="D31" s="41" t="s">
        <v>67</v>
      </c>
      <c r="E31" s="41" t="s">
        <v>67</v>
      </c>
      <c r="F31" s="41" t="s">
        <v>67</v>
      </c>
      <c r="G31" s="41" t="s">
        <v>67</v>
      </c>
      <c r="H31" s="41" t="s">
        <v>67</v>
      </c>
      <c r="I31" s="41" t="s">
        <v>67</v>
      </c>
      <c r="J31" s="42" t="s">
        <v>67</v>
      </c>
      <c r="K31" s="40" t="s">
        <v>67</v>
      </c>
      <c r="L31" s="41" t="s">
        <v>67</v>
      </c>
      <c r="M31" s="41" t="s">
        <v>67</v>
      </c>
      <c r="N31" s="41" t="s">
        <v>67</v>
      </c>
      <c r="O31" s="41" t="s">
        <v>67</v>
      </c>
      <c r="P31" s="41" t="s">
        <v>67</v>
      </c>
      <c r="Q31" s="41" t="s">
        <v>67</v>
      </c>
      <c r="R31" s="41" t="s">
        <v>67</v>
      </c>
      <c r="S31" s="42" t="s">
        <v>67</v>
      </c>
      <c r="T31" s="41" t="s">
        <v>67</v>
      </c>
      <c r="U31" s="41" t="s">
        <v>67</v>
      </c>
      <c r="V31" s="41" t="s">
        <v>67</v>
      </c>
      <c r="W31" s="41" t="s">
        <v>67</v>
      </c>
      <c r="X31" s="41" t="s">
        <v>67</v>
      </c>
      <c r="Y31" s="41" t="s">
        <v>67</v>
      </c>
      <c r="Z31" s="42" t="s">
        <v>67</v>
      </c>
    </row>
    <row r="32" spans="2:28" x14ac:dyDescent="0.25">
      <c r="B32" s="6" t="s">
        <v>22</v>
      </c>
      <c r="C32" s="21">
        <v>2.3999999999999998E-3</v>
      </c>
      <c r="D32" s="22">
        <v>0.99646087449210596</v>
      </c>
      <c r="E32" s="23">
        <v>-1.8E-3</v>
      </c>
      <c r="F32" s="24">
        <v>0.99647266045226102</v>
      </c>
      <c r="G32" s="21">
        <v>5.1000000000000004E-3</v>
      </c>
      <c r="H32" s="22">
        <v>0.99642609239458402</v>
      </c>
      <c r="I32" s="23">
        <v>2.8999999999999998E-3</v>
      </c>
      <c r="J32" s="24">
        <v>0.99640044504110004</v>
      </c>
      <c r="K32" s="21">
        <v>4.3E-3</v>
      </c>
      <c r="L32" s="22">
        <v>0.99629997378092605</v>
      </c>
      <c r="M32" s="23">
        <v>2.3E-3</v>
      </c>
      <c r="N32" s="24">
        <v>0.99686832955940496</v>
      </c>
      <c r="O32" s="21">
        <v>3.7000000000000002E-3</v>
      </c>
      <c r="P32" s="22">
        <v>0.99687422920556201</v>
      </c>
      <c r="Q32" s="23">
        <v>6.6E-3</v>
      </c>
      <c r="R32" s="24">
        <v>0.99685026062182402</v>
      </c>
      <c r="S32" s="21">
        <v>-2.9999999999999997E-4</v>
      </c>
      <c r="T32" s="22">
        <v>0.99680203871567097</v>
      </c>
      <c r="U32" s="23">
        <v>1.6000000000000001E-3</v>
      </c>
      <c r="V32" s="24">
        <v>0.99434098500586499</v>
      </c>
      <c r="W32" s="21">
        <v>2.7000000000000001E-3</v>
      </c>
      <c r="X32" s="22">
        <v>0.98978046218974902</v>
      </c>
      <c r="Y32" s="23">
        <v>5.9999999999999995E-4</v>
      </c>
      <c r="Z32" s="25">
        <v>0.98960024082307296</v>
      </c>
    </row>
    <row r="33" spans="2:26" x14ac:dyDescent="0.25">
      <c r="B33" s="12" t="s">
        <v>23</v>
      </c>
      <c r="C33" s="7">
        <v>0</v>
      </c>
      <c r="D33" s="8">
        <v>3.5391255078934302E-3</v>
      </c>
      <c r="E33" s="9">
        <v>0</v>
      </c>
      <c r="F33" s="10">
        <v>3.52733954773918E-3</v>
      </c>
      <c r="G33" s="7">
        <v>0</v>
      </c>
      <c r="H33" s="8">
        <v>3.5739076054161498E-3</v>
      </c>
      <c r="I33" s="9">
        <v>2.77555756156289E-19</v>
      </c>
      <c r="J33" s="10">
        <v>3.5995549588998402E-3</v>
      </c>
      <c r="K33" s="7">
        <v>-2.77555756156289E-19</v>
      </c>
      <c r="L33" s="8">
        <v>3.7000262190735799E-3</v>
      </c>
      <c r="M33" s="9">
        <v>-1.38777878078145E-19</v>
      </c>
      <c r="N33" s="10">
        <v>3.1316704405951802E-3</v>
      </c>
      <c r="O33" s="7">
        <v>0</v>
      </c>
      <c r="P33" s="8">
        <v>3.1257707944382998E-3</v>
      </c>
      <c r="Q33" s="9">
        <v>5.5511151231257799E-19</v>
      </c>
      <c r="R33" s="10">
        <v>3.1497393781765E-3</v>
      </c>
      <c r="S33" s="7">
        <v>0</v>
      </c>
      <c r="T33" s="8">
        <v>3.19796128432902E-3</v>
      </c>
      <c r="U33" s="9">
        <v>1.38777878078145E-19</v>
      </c>
      <c r="V33" s="10">
        <v>5.6590149941351002E-3</v>
      </c>
      <c r="W33" s="7">
        <v>1E-4</v>
      </c>
      <c r="X33" s="8">
        <v>1.02195378102515E-2</v>
      </c>
      <c r="Y33" s="9">
        <v>0</v>
      </c>
      <c r="Z33" s="11">
        <v>1.0399759176927301E-2</v>
      </c>
    </row>
    <row r="34" spans="2:26" x14ac:dyDescent="0.25">
      <c r="B34" s="13" t="s">
        <v>19</v>
      </c>
      <c r="C34" s="14">
        <v>2.3999999999999998E-3</v>
      </c>
      <c r="D34" s="15">
        <v>1</v>
      </c>
      <c r="E34" s="16">
        <v>-1.8E-3</v>
      </c>
      <c r="F34" s="17">
        <v>1</v>
      </c>
      <c r="G34" s="14">
        <v>5.1000000000000004E-3</v>
      </c>
      <c r="H34" s="15">
        <v>1</v>
      </c>
      <c r="I34" s="16">
        <v>2.8999999999999998E-3</v>
      </c>
      <c r="J34" s="17">
        <v>1</v>
      </c>
      <c r="K34" s="14">
        <v>4.3E-3</v>
      </c>
      <c r="L34" s="15">
        <v>1</v>
      </c>
      <c r="M34" s="16">
        <v>2.3E-3</v>
      </c>
      <c r="N34" s="17">
        <v>1</v>
      </c>
      <c r="O34" s="14">
        <v>3.7000000000000002E-3</v>
      </c>
      <c r="P34" s="15">
        <v>1</v>
      </c>
      <c r="Q34" s="16">
        <v>6.6E-3</v>
      </c>
      <c r="R34" s="17">
        <v>1</v>
      </c>
      <c r="S34" s="14">
        <v>-2.9999999999999997E-4</v>
      </c>
      <c r="T34" s="15">
        <v>1</v>
      </c>
      <c r="U34" s="16">
        <v>1.6000000000000001E-3</v>
      </c>
      <c r="V34" s="17">
        <v>1</v>
      </c>
      <c r="W34" s="14">
        <v>2.8E-3</v>
      </c>
      <c r="X34" s="15">
        <v>1</v>
      </c>
      <c r="Y34" s="16">
        <v>5.9999999999999995E-4</v>
      </c>
      <c r="Z34" s="5">
        <v>1</v>
      </c>
    </row>
    <row r="35" spans="2:26" x14ac:dyDescent="0.25">
      <c r="B35" s="43" t="s">
        <v>68</v>
      </c>
      <c r="C35" s="44" t="s">
        <v>67</v>
      </c>
      <c r="D35" s="44" t="s">
        <v>67</v>
      </c>
      <c r="E35" s="48" t="s">
        <v>67</v>
      </c>
      <c r="F35" s="48"/>
      <c r="G35" s="44" t="s">
        <v>67</v>
      </c>
      <c r="H35" s="44" t="s">
        <v>67</v>
      </c>
      <c r="I35" s="45" t="s">
        <v>67</v>
      </c>
      <c r="J35" s="45" t="s">
        <v>67</v>
      </c>
      <c r="K35" s="46" t="s">
        <v>67</v>
      </c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2:26" ht="30" x14ac:dyDescent="0.25">
      <c r="B36" s="32" t="s">
        <v>24</v>
      </c>
      <c r="C36" s="33" t="s">
        <v>59</v>
      </c>
      <c r="D36" s="34" t="s">
        <v>60</v>
      </c>
      <c r="E36" s="35" t="s">
        <v>61</v>
      </c>
      <c r="F36" s="36" t="s">
        <v>62</v>
      </c>
      <c r="G36" s="33" t="s">
        <v>63</v>
      </c>
      <c r="H36" s="34" t="s">
        <v>64</v>
      </c>
      <c r="I36" s="35" t="s">
        <v>65</v>
      </c>
      <c r="J36" s="37" t="s">
        <v>66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2:26" x14ac:dyDescent="0.25">
      <c r="B37" s="6" t="s">
        <v>1</v>
      </c>
      <c r="C37" s="7">
        <v>0</v>
      </c>
      <c r="D37" s="8">
        <v>8.6116004774350205E-2</v>
      </c>
      <c r="E37" s="9">
        <v>0</v>
      </c>
      <c r="F37" s="10">
        <v>4.8135440183602302E-2</v>
      </c>
      <c r="G37" s="7">
        <v>0</v>
      </c>
      <c r="H37" s="8">
        <v>4.0081046148485198E-2</v>
      </c>
      <c r="I37" s="9">
        <v>0</v>
      </c>
      <c r="J37" s="11">
        <v>6.0063114321711297E-2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2:26" x14ac:dyDescent="0.25">
      <c r="B38" s="12" t="s">
        <v>2</v>
      </c>
      <c r="C38" s="7">
        <v>1.2999999999999999E-3</v>
      </c>
      <c r="D38" s="8">
        <v>0.66805015301406001</v>
      </c>
      <c r="E38" s="9">
        <v>6.7000000000000002E-3</v>
      </c>
      <c r="F38" s="10">
        <v>0.70940819145114398</v>
      </c>
      <c r="G38" s="7">
        <v>1.34E-2</v>
      </c>
      <c r="H38" s="8">
        <v>0.72222732784349997</v>
      </c>
      <c r="I38" s="9">
        <v>1.6400000000000001E-2</v>
      </c>
      <c r="J38" s="11">
        <v>0.65065437352010103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2:26" x14ac:dyDescent="0.25">
      <c r="B39" s="12" t="s">
        <v>3</v>
      </c>
      <c r="C39" s="7">
        <v>0</v>
      </c>
      <c r="D39" s="8">
        <v>0</v>
      </c>
      <c r="E39" s="9">
        <v>0</v>
      </c>
      <c r="F39" s="10">
        <v>0</v>
      </c>
      <c r="G39" s="7">
        <v>0</v>
      </c>
      <c r="H39" s="8">
        <v>0</v>
      </c>
      <c r="I39" s="9">
        <v>0</v>
      </c>
      <c r="J39" s="11">
        <v>9.9960148991848699E-4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2:26" x14ac:dyDescent="0.25">
      <c r="B40" s="12" t="s">
        <v>4</v>
      </c>
      <c r="C40" s="7">
        <v>0</v>
      </c>
      <c r="D40" s="8">
        <v>0</v>
      </c>
      <c r="E40" s="9">
        <v>0</v>
      </c>
      <c r="F40" s="10">
        <v>0</v>
      </c>
      <c r="G40" s="7">
        <v>0</v>
      </c>
      <c r="H40" s="8">
        <v>0</v>
      </c>
      <c r="I40" s="9">
        <v>0</v>
      </c>
      <c r="J40" s="11">
        <v>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2:26" x14ac:dyDescent="0.25">
      <c r="B41" s="12" t="s">
        <v>5</v>
      </c>
      <c r="C41" s="7">
        <v>4.3E-3</v>
      </c>
      <c r="D41" s="8">
        <v>0.233423362804696</v>
      </c>
      <c r="E41" s="9">
        <v>8.3000000000000001E-3</v>
      </c>
      <c r="F41" s="10">
        <v>0.229903194847241</v>
      </c>
      <c r="G41" s="7">
        <v>1.17E-2</v>
      </c>
      <c r="H41" s="8">
        <v>0.22485194005558101</v>
      </c>
      <c r="I41" s="9">
        <v>1.37E-2</v>
      </c>
      <c r="J41" s="11">
        <v>0.26826434272101302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2:26" x14ac:dyDescent="0.25">
      <c r="B42" s="12" t="s">
        <v>6</v>
      </c>
      <c r="C42" s="7">
        <v>0</v>
      </c>
      <c r="D42" s="8">
        <v>3.5739076269156698E-3</v>
      </c>
      <c r="E42" s="9">
        <v>0</v>
      </c>
      <c r="F42" s="10">
        <v>3.13167042552851E-3</v>
      </c>
      <c r="G42" s="7">
        <v>1E-4</v>
      </c>
      <c r="H42" s="8">
        <v>3.19796123148758E-3</v>
      </c>
      <c r="I42" s="9">
        <v>2.0000000000000001E-4</v>
      </c>
      <c r="J42" s="11">
        <v>1.0399759153449701E-2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2:26" x14ac:dyDescent="0.25">
      <c r="B43" s="12" t="s">
        <v>7</v>
      </c>
      <c r="C43" s="7">
        <v>0</v>
      </c>
      <c r="D43" s="8">
        <v>-2.6774317508208698E-14</v>
      </c>
      <c r="E43" s="9">
        <v>0</v>
      </c>
      <c r="F43" s="10">
        <v>-2.8241124075756901E-14</v>
      </c>
      <c r="G43" s="7">
        <v>0</v>
      </c>
      <c r="H43" s="8">
        <v>-2.8765482451552798E-14</v>
      </c>
      <c r="I43" s="9">
        <v>0</v>
      </c>
      <c r="J43" s="11">
        <v>-2.8948770798930002E-18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2:26" x14ac:dyDescent="0.25">
      <c r="B44" s="12" t="s">
        <v>32</v>
      </c>
      <c r="C44" s="7">
        <v>0</v>
      </c>
      <c r="D44" s="8">
        <v>0</v>
      </c>
      <c r="E44" s="9">
        <v>0</v>
      </c>
      <c r="F44" s="10">
        <v>0</v>
      </c>
      <c r="G44" s="7">
        <v>0</v>
      </c>
      <c r="H44" s="8">
        <v>0</v>
      </c>
      <c r="I44" s="9">
        <v>0</v>
      </c>
      <c r="J44" s="11">
        <v>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2:26" x14ac:dyDescent="0.25">
      <c r="B45" s="12" t="s">
        <v>8</v>
      </c>
      <c r="C45" s="7">
        <v>0</v>
      </c>
      <c r="D45" s="8">
        <v>0</v>
      </c>
      <c r="E45" s="9">
        <v>0</v>
      </c>
      <c r="F45" s="10">
        <v>0</v>
      </c>
      <c r="G45" s="7">
        <v>0</v>
      </c>
      <c r="H45" s="8">
        <v>0</v>
      </c>
      <c r="I45" s="9">
        <v>0</v>
      </c>
      <c r="J45" s="11">
        <v>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2:26" x14ac:dyDescent="0.25">
      <c r="B46" s="12" t="s">
        <v>9</v>
      </c>
      <c r="C46" s="7">
        <v>0</v>
      </c>
      <c r="D46" s="8">
        <v>0</v>
      </c>
      <c r="E46" s="9">
        <v>0</v>
      </c>
      <c r="F46" s="10">
        <v>0</v>
      </c>
      <c r="G46" s="7">
        <v>0</v>
      </c>
      <c r="H46" s="8">
        <v>0</v>
      </c>
      <c r="I46" s="9">
        <v>0</v>
      </c>
      <c r="J46" s="11">
        <v>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2:26" x14ac:dyDescent="0.25">
      <c r="B47" s="12" t="s">
        <v>10</v>
      </c>
      <c r="C47" s="7">
        <v>0</v>
      </c>
      <c r="D47" s="8">
        <v>0</v>
      </c>
      <c r="E47" s="9">
        <v>0</v>
      </c>
      <c r="F47" s="10">
        <v>0</v>
      </c>
      <c r="G47" s="7">
        <v>0</v>
      </c>
      <c r="H47" s="8">
        <v>0</v>
      </c>
      <c r="I47" s="9">
        <v>0</v>
      </c>
      <c r="J47" s="11">
        <v>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2:26" x14ac:dyDescent="0.25">
      <c r="B48" s="12" t="s">
        <v>11</v>
      </c>
      <c r="C48" s="7">
        <v>0</v>
      </c>
      <c r="D48" s="8">
        <v>0</v>
      </c>
      <c r="E48" s="9">
        <v>0</v>
      </c>
      <c r="F48" s="10">
        <v>0</v>
      </c>
      <c r="G48" s="7">
        <v>0</v>
      </c>
      <c r="H48" s="8">
        <v>0</v>
      </c>
      <c r="I48" s="9">
        <v>0</v>
      </c>
      <c r="J48" s="11">
        <v>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2:26" x14ac:dyDescent="0.25">
      <c r="B49" s="12" t="s">
        <v>12</v>
      </c>
      <c r="C49" s="7">
        <v>0</v>
      </c>
      <c r="D49" s="8">
        <v>0</v>
      </c>
      <c r="E49" s="9">
        <v>0</v>
      </c>
      <c r="F49" s="10">
        <v>0</v>
      </c>
      <c r="G49" s="7">
        <v>0</v>
      </c>
      <c r="H49" s="8">
        <v>0</v>
      </c>
      <c r="I49" s="9">
        <v>0</v>
      </c>
      <c r="J49" s="11">
        <v>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2:26" x14ac:dyDescent="0.25">
      <c r="B50" s="12" t="s">
        <v>13</v>
      </c>
      <c r="C50" s="7">
        <v>9.9999999999999598E-5</v>
      </c>
      <c r="D50" s="8">
        <v>8.8412042724204803E-3</v>
      </c>
      <c r="E50" s="9">
        <v>1.9999999999999901E-4</v>
      </c>
      <c r="F50" s="10">
        <v>9.4271443982518292E-3</v>
      </c>
      <c r="G50" s="7">
        <v>2.9999999999999997E-4</v>
      </c>
      <c r="H50" s="8">
        <v>9.6478982249915395E-3</v>
      </c>
      <c r="I50" s="9">
        <v>2.9999999999999997E-4</v>
      </c>
      <c r="J50" s="11">
        <v>9.6235382992364595E-3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2:26" x14ac:dyDescent="0.25">
      <c r="B51" s="12" t="s">
        <v>14</v>
      </c>
      <c r="C51" s="7">
        <v>0</v>
      </c>
      <c r="D51" s="8">
        <v>0</v>
      </c>
      <c r="E51" s="9">
        <v>0</v>
      </c>
      <c r="F51" s="10">
        <v>0</v>
      </c>
      <c r="G51" s="7">
        <v>0</v>
      </c>
      <c r="H51" s="8">
        <v>0</v>
      </c>
      <c r="I51" s="9">
        <v>0</v>
      </c>
      <c r="J51" s="11">
        <v>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2:26" x14ac:dyDescent="0.25">
      <c r="B52" s="12" t="s">
        <v>15</v>
      </c>
      <c r="C52" s="7">
        <v>0</v>
      </c>
      <c r="D52" s="8">
        <v>0</v>
      </c>
      <c r="E52" s="9">
        <v>0</v>
      </c>
      <c r="F52" s="10">
        <v>0</v>
      </c>
      <c r="G52" s="7">
        <v>0</v>
      </c>
      <c r="H52" s="8">
        <v>0</v>
      </c>
      <c r="I52" s="9">
        <v>0</v>
      </c>
      <c r="J52" s="11">
        <v>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2:26" x14ac:dyDescent="0.25">
      <c r="B53" s="12" t="s">
        <v>16</v>
      </c>
      <c r="C53" s="7">
        <v>0</v>
      </c>
      <c r="D53" s="8">
        <v>0</v>
      </c>
      <c r="E53" s="9">
        <v>0</v>
      </c>
      <c r="F53" s="10">
        <v>0</v>
      </c>
      <c r="G53" s="7">
        <v>0</v>
      </c>
      <c r="H53" s="8">
        <v>0</v>
      </c>
      <c r="I53" s="9">
        <v>0</v>
      </c>
      <c r="J53" s="11">
        <v>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2:26" x14ac:dyDescent="0.25">
      <c r="B54" s="12" t="s">
        <v>17</v>
      </c>
      <c r="C54" s="7">
        <v>0</v>
      </c>
      <c r="D54" s="8">
        <v>0</v>
      </c>
      <c r="E54" s="9">
        <v>0</v>
      </c>
      <c r="F54" s="10">
        <v>0</v>
      </c>
      <c r="G54" s="7">
        <v>0</v>
      </c>
      <c r="H54" s="8">
        <v>0</v>
      </c>
      <c r="I54" s="9">
        <v>0</v>
      </c>
      <c r="J54" s="11">
        <v>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2:26" x14ac:dyDescent="0.25">
      <c r="B55" s="12" t="s">
        <v>18</v>
      </c>
      <c r="C55" s="7">
        <v>0</v>
      </c>
      <c r="D55" s="8">
        <v>-4.6324924152702597E-6</v>
      </c>
      <c r="E55" s="9">
        <v>0</v>
      </c>
      <c r="F55" s="10">
        <v>-5.6413057397528203E-6</v>
      </c>
      <c r="G55" s="7">
        <v>0</v>
      </c>
      <c r="H55" s="8">
        <v>-6.1735040163400003E-6</v>
      </c>
      <c r="I55" s="9">
        <v>0</v>
      </c>
      <c r="J55" s="11">
        <v>-4.7295054292745796E-6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2:26" x14ac:dyDescent="0.25">
      <c r="B56" s="13" t="s">
        <v>29</v>
      </c>
      <c r="C56" s="14">
        <v>5.7000000000000002E-3</v>
      </c>
      <c r="D56" s="15">
        <v>1</v>
      </c>
      <c r="E56" s="16">
        <v>1.52E-2</v>
      </c>
      <c r="F56" s="17">
        <v>1</v>
      </c>
      <c r="G56" s="14">
        <v>2.5499999999999998E-2</v>
      </c>
      <c r="H56" s="15">
        <v>1</v>
      </c>
      <c r="I56" s="16">
        <v>3.0599999999999999E-2</v>
      </c>
      <c r="J56" s="5">
        <v>1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2:26" x14ac:dyDescent="0.25">
      <c r="B57" s="18" t="s">
        <v>25</v>
      </c>
      <c r="C57" s="19">
        <v>426.65988999998802</v>
      </c>
      <c r="D57" s="39" t="s">
        <v>67</v>
      </c>
      <c r="E57" s="20">
        <v>1124.02684</v>
      </c>
      <c r="F57" s="39" t="s">
        <v>67</v>
      </c>
      <c r="G57" s="19">
        <v>1833.54258999999</v>
      </c>
      <c r="H57" s="39" t="s">
        <v>67</v>
      </c>
      <c r="I57" s="20">
        <v>2182.1551799999902</v>
      </c>
      <c r="J57" s="39" t="s">
        <v>67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2:26" x14ac:dyDescent="0.25">
      <c r="B58" s="40" t="s">
        <v>68</v>
      </c>
      <c r="C58" s="41" t="s">
        <v>67</v>
      </c>
      <c r="D58" s="41" t="s">
        <v>67</v>
      </c>
      <c r="E58" s="41" t="s">
        <v>67</v>
      </c>
      <c r="F58" s="41" t="s">
        <v>67</v>
      </c>
      <c r="G58" s="41" t="s">
        <v>67</v>
      </c>
      <c r="H58" s="41" t="s">
        <v>67</v>
      </c>
      <c r="I58" s="41" t="s">
        <v>67</v>
      </c>
      <c r="J58" s="42" t="s">
        <v>67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2:26" x14ac:dyDescent="0.25">
      <c r="B59" s="6" t="s">
        <v>20</v>
      </c>
      <c r="C59" s="21">
        <v>5.7000000000000002E-3</v>
      </c>
      <c r="D59" s="22">
        <v>1</v>
      </c>
      <c r="E59" s="23">
        <v>1.52E-2</v>
      </c>
      <c r="F59" s="24">
        <v>1</v>
      </c>
      <c r="G59" s="21">
        <v>2.5499999999999998E-2</v>
      </c>
      <c r="H59" s="22">
        <v>1</v>
      </c>
      <c r="I59" s="23">
        <v>3.0700000000000002E-2</v>
      </c>
      <c r="J59" s="25">
        <v>0.99638355064200201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2:26" x14ac:dyDescent="0.25">
      <c r="B60" s="12" t="s">
        <v>21</v>
      </c>
      <c r="C60" s="7">
        <v>0</v>
      </c>
      <c r="D60" s="8">
        <v>0</v>
      </c>
      <c r="E60" s="9">
        <v>0</v>
      </c>
      <c r="F60" s="10">
        <v>0</v>
      </c>
      <c r="G60" s="7">
        <v>0</v>
      </c>
      <c r="H60" s="8">
        <v>0</v>
      </c>
      <c r="I60" s="9">
        <v>-9.9999999999997904E-5</v>
      </c>
      <c r="J60" s="11">
        <v>3.6164493579976201E-3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2:26" x14ac:dyDescent="0.25">
      <c r="B61" s="13" t="s">
        <v>29</v>
      </c>
      <c r="C61" s="14">
        <v>5.7000000000000002E-3</v>
      </c>
      <c r="D61" s="15">
        <v>1</v>
      </c>
      <c r="E61" s="16">
        <v>1.52E-2</v>
      </c>
      <c r="F61" s="17">
        <v>1</v>
      </c>
      <c r="G61" s="14">
        <v>2.5499999999999998E-2</v>
      </c>
      <c r="H61" s="15">
        <v>1</v>
      </c>
      <c r="I61" s="16">
        <v>3.0599999999999999E-2</v>
      </c>
      <c r="J61" s="5">
        <v>1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2:26" x14ac:dyDescent="0.25">
      <c r="B62" s="40" t="s">
        <v>68</v>
      </c>
      <c r="C62" s="41" t="s">
        <v>67</v>
      </c>
      <c r="D62" s="41" t="s">
        <v>67</v>
      </c>
      <c r="E62" s="41" t="s">
        <v>67</v>
      </c>
      <c r="F62" s="41" t="s">
        <v>67</v>
      </c>
      <c r="G62" s="41" t="s">
        <v>67</v>
      </c>
      <c r="H62" s="41" t="s">
        <v>67</v>
      </c>
      <c r="I62" s="41" t="s">
        <v>67</v>
      </c>
      <c r="J62" s="42" t="s">
        <v>67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2:26" x14ac:dyDescent="0.25">
      <c r="B63" s="6" t="s">
        <v>22</v>
      </c>
      <c r="C63" s="21">
        <v>5.7000000000000002E-3</v>
      </c>
      <c r="D63" s="22">
        <v>0.99642609239458402</v>
      </c>
      <c r="E63" s="23">
        <v>1.52E-2</v>
      </c>
      <c r="F63" s="24">
        <v>0.99686832955940496</v>
      </c>
      <c r="G63" s="21">
        <v>2.5499999999999998E-2</v>
      </c>
      <c r="H63" s="22">
        <v>0.99680203871567097</v>
      </c>
      <c r="I63" s="23">
        <v>3.0499999999999999E-2</v>
      </c>
      <c r="J63" s="25">
        <v>0.98960024082307296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2:26" x14ac:dyDescent="0.25">
      <c r="B64" s="12" t="s">
        <v>23</v>
      </c>
      <c r="C64" s="7">
        <v>-5.5511151231257799E-19</v>
      </c>
      <c r="D64" s="8">
        <v>3.5739076054161498E-3</v>
      </c>
      <c r="E64" s="9">
        <v>0</v>
      </c>
      <c r="F64" s="10">
        <v>3.1316704405951802E-3</v>
      </c>
      <c r="G64" s="7">
        <v>0</v>
      </c>
      <c r="H64" s="8">
        <v>3.19796128432902E-3</v>
      </c>
      <c r="I64" s="9">
        <v>1.0000000000000501E-4</v>
      </c>
      <c r="J64" s="11">
        <v>1.0399759176927301E-2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2:26" x14ac:dyDescent="0.25">
      <c r="B65" s="13" t="s">
        <v>29</v>
      </c>
      <c r="C65" s="14">
        <v>5.7000000000000002E-3</v>
      </c>
      <c r="D65" s="15">
        <v>1</v>
      </c>
      <c r="E65" s="16">
        <v>1.52E-2</v>
      </c>
      <c r="F65" s="17">
        <v>1</v>
      </c>
      <c r="G65" s="14">
        <v>2.5499999999999998E-2</v>
      </c>
      <c r="H65" s="15">
        <v>1</v>
      </c>
      <c r="I65" s="16">
        <v>3.0599999999999999E-2</v>
      </c>
      <c r="J65" s="5">
        <v>1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2:26" hidden="1" x14ac:dyDescent="0.25">
      <c r="B66" s="38" t="s">
        <v>67</v>
      </c>
      <c r="C66" s="38" t="s">
        <v>67</v>
      </c>
      <c r="D66" s="38" t="s">
        <v>67</v>
      </c>
      <c r="E66" s="38" t="s">
        <v>67</v>
      </c>
      <c r="F66" s="38" t="s">
        <v>67</v>
      </c>
      <c r="G66" s="38" t="s">
        <v>67</v>
      </c>
      <c r="H66" s="38" t="s">
        <v>67</v>
      </c>
      <c r="I66" s="38" t="s">
        <v>67</v>
      </c>
      <c r="J66" s="38" t="s">
        <v>67</v>
      </c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2:26" ht="30" customHeight="1" x14ac:dyDescent="0.25">
      <c r="B67" s="47" t="s">
        <v>27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2:26" x14ac:dyDescent="0.25">
      <c r="B68" s="47" t="s">
        <v>28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2:26" hidden="1" x14ac:dyDescent="0.25">
      <c r="B69" s="38" t="s">
        <v>67</v>
      </c>
      <c r="C69" s="38" t="s">
        <v>67</v>
      </c>
      <c r="D69" s="38" t="s">
        <v>67</v>
      </c>
      <c r="E69" s="38" t="s">
        <v>67</v>
      </c>
      <c r="F69" s="38" t="s">
        <v>67</v>
      </c>
      <c r="G69" s="38" t="s">
        <v>67</v>
      </c>
      <c r="H69" s="38" t="s">
        <v>67</v>
      </c>
      <c r="I69" s="38" t="s">
        <v>67</v>
      </c>
      <c r="J69" s="38" t="s">
        <v>67</v>
      </c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2:26" ht="30" customHeight="1" x14ac:dyDescent="0.25">
      <c r="B70" s="49" t="s">
        <v>31</v>
      </c>
      <c r="C70" s="49"/>
      <c r="D70" s="49"/>
      <c r="E70" s="49"/>
      <c r="F70" s="49"/>
      <c r="G70" s="49"/>
      <c r="H70" s="49"/>
      <c r="I70" s="49"/>
      <c r="J70" s="49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2" spans="2:26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19">
    <mergeCell ref="B1:Z1"/>
    <mergeCell ref="C3:Z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K35:Z65"/>
    <mergeCell ref="B67:Z67"/>
    <mergeCell ref="B68:Z68"/>
    <mergeCell ref="E35:F35"/>
    <mergeCell ref="B70:J70"/>
  </mergeCells>
  <pageMargins left="0" right="0" top="0" bottom="0.55118110236220474" header="0" footer="0.31496062992125984"/>
  <pageSetup paperSize="9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2022-07-27T08:13:55Z</dcterms:modified>
</cp:coreProperties>
</file>