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filterPrivacy="1" defaultThemeVersion="124226"/>
  <xr:revisionPtr revIDLastSave="0" documentId="13_ncr:1_{1871506B-4A16-44CE-814B-B2D735E5A0E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<sst xmlns="http://schemas.openxmlformats.org/spreadsheetml/2006/main" count="193" uniqueCount="69">
  <si>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</si>
  <si>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</si>
  <si>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</si>
  <si>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</si>
  <si>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</si>
  <si>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</si>
  <si>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</si>
  <si>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</si>
  <si>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</si>
  <si>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</si>
  <si>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</si>
  <si>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</si>
  <si>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</si>
  <si>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</si>
  <si>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</si>
  <si>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</si>
  <si>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</si>
  <si>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</si>
  <si>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</si>
  <si>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</si>
  <si>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</si>
  <si>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</si>
  <si>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</si>
  <si>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</si>
  <si>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</si>
  <si>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</si>
  <si>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</si>
  <si>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</si>
  <si>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</si>
  <si>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</si>
  <si>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</si>
  <si>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</si>
  <si>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</si>
  <si>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788קרן אקדמאים מסלול מניות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</si>
  <si>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</si>
  <si>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</si>
  <si>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</si>
  <si>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</si>
  <si>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</si>
  <si>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</si>
  <si>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</si>
  <si>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</si>
  <si>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</si>
  <si>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</si>
  <si>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</si>
  <si>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</si>
  <si>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</si>
  <si>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</si>
  <si>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</si>
  <si>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</si>
  <si>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</si>
  <si>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</si>
  <si>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</si>
  <si>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</si>
  <si>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</si>
  <si>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</si>
  <si>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</si>
  <si>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</si>
  <si>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</si>
  <si>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</si>
  <si>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</si>
  <si>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</si>
  <si>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</si>
  <si>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</si>
  <si>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</si>
  <si>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</si>
  <si>
    <t>תא ריק</t>
  </si>
  <si>
    <t>שורה ריקה</t>
  </si>
  <si>
    <r>
      <t xml:space="preserve">   2022</t>
    </r>
    <r>
      <rPr>
        <sz val="1"/>
        <color theme="0"/>
        <rFont val="David"/>
        <family val="2"/>
      </rPr>
      <t>המשך השורה הינה שורת נוסחאות</t>
    </r>
    <r>
      <rPr>
        <sz val="11"/>
        <rFont val="David"/>
        <family val="2"/>
        <charset val="177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</si>
</sst>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6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"/>
      <color theme="0"/>
      <name val="David"/>
      <family val="2"/>
    </font>
    <font>
      <b/>
      <sz val="11"/>
      <color rgb="FFD9D9D9"/>
      <name val="David"/>
      <family val="2"/>
      <charset val="177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4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lightGray">
        <fgColor theme="0" tint="-0.14996795556505021"/>
        <bgColor rgb="FFD9D9D9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theme="4" tint="0.39997558519241921"/>
      </left>
      <right/>
      <top style="thin">
        <color indexed="64"/>
      </top>
      <bottom/>
      <diagonal/>
    </border>
    <border>
      <left/>
      <right style="thin">
        <color theme="4" tint="0.39997558519241921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506">
    <xf numFmtId="0" fontId="0" fillId="0" borderId="0"/>
    <xf numFmtId="165" fontId="5" fillId="0" borderId="0">
      <alignment horizontal="right"/>
      <protection hidden="1"/>
    </xf>
    <xf numFmtId="166" fontId="5" fillId="0" borderId="0">
      <alignment horizontal="right"/>
      <protection hidden="1"/>
    </xf>
    <xf numFmtId="165" fontId="5" fillId="0" borderId="0">
      <alignment horizontal="right"/>
      <protection hidden="1"/>
    </xf>
    <xf numFmtId="0" fontId="1" fillId="0" borderId="0"/>
    <xf numFmtId="167" fontId="5" fillId="0" borderId="0">
      <alignment horizontal="right"/>
      <protection hidden="1"/>
    </xf>
    <xf numFmtId="168" fontId="5" fillId="0" borderId="0">
      <alignment horizontal="right"/>
      <protection locked="0"/>
    </xf>
    <xf numFmtId="169" fontId="5" fillId="0" borderId="0">
      <alignment horizontal="right"/>
      <protection locked="0"/>
    </xf>
    <xf numFmtId="14" fontId="5" fillId="0" borderId="0">
      <alignment horizontal="right"/>
      <protection locked="0"/>
    </xf>
    <xf numFmtId="14" fontId="5" fillId="0" borderId="0">
      <alignment horizontal="right"/>
      <protection locked="0"/>
    </xf>
    <xf numFmtId="170" fontId="5" fillId="0" borderId="0">
      <alignment horizontal="right"/>
      <protection hidden="1"/>
    </xf>
    <xf numFmtId="171" fontId="5" fillId="0" borderId="0">
      <alignment horizontal="right"/>
      <protection hidden="1"/>
    </xf>
    <xf numFmtId="170" fontId="5" fillId="0" borderId="0">
      <alignment horizontal="right"/>
      <protection hidden="1"/>
    </xf>
    <xf numFmtId="172" fontId="5" fillId="0" borderId="0">
      <alignment horizontal="right"/>
      <protection hidden="1"/>
    </xf>
    <xf numFmtId="172" fontId="5" fillId="0" borderId="0">
      <alignment horizontal="right"/>
      <protection locked="0"/>
    </xf>
    <xf numFmtId="37" fontId="5" fillId="0" borderId="0">
      <alignment horizontal="right"/>
      <protection hidden="1"/>
    </xf>
    <xf numFmtId="170" fontId="5" fillId="0" borderId="0">
      <alignment horizontal="right"/>
      <protection hidden="1"/>
    </xf>
    <xf numFmtId="170" fontId="5" fillId="0" borderId="0">
      <alignment horizontal="right"/>
      <protection hidden="1"/>
    </xf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5" fillId="0" borderId="0"/>
    <xf numFmtId="0" fontId="1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37" fontId="5" fillId="0" borderId="0"/>
    <xf numFmtId="0" fontId="5" fillId="0" borderId="0" applyNumberFormat="0" applyBorder="0" applyAlignment="0" applyProtection="0"/>
    <xf numFmtId="17" fontId="5" fillId="0" borderId="0">
      <alignment horizontal="right"/>
      <protection locked="0"/>
    </xf>
    <xf numFmtId="0" fontId="5" fillId="0" borderId="0">
      <alignment horizontal="right"/>
      <protection hidden="1"/>
    </xf>
    <xf numFmtId="0" fontId="5" fillId="0" borderId="0">
      <alignment horizontal="right"/>
      <protection hidden="1"/>
    </xf>
    <xf numFmtId="37" fontId="5" fillId="0" borderId="0"/>
    <xf numFmtId="176" fontId="5" fillId="0" borderId="0">
      <alignment horizontal="right"/>
      <protection hidden="1"/>
    </xf>
    <xf numFmtId="0" fontId="5" fillId="0" borderId="0">
      <alignment horizontal="right" readingOrder="2"/>
    </xf>
    <xf numFmtId="0" fontId="5" fillId="0" borderId="0">
      <alignment horizontal="right" readingOrder="2"/>
      <protection hidden="1"/>
    </xf>
    <xf numFmtId="0" fontId="5" fillId="0" borderId="0">
      <alignment horizontal="right"/>
      <protection hidden="1"/>
    </xf>
    <xf numFmtId="37" fontId="5" fillId="0" borderId="0"/>
    <xf numFmtId="17" fontId="5" fillId="0" borderId="0">
      <alignment horizontal="right"/>
      <protection locked="0"/>
    </xf>
    <xf numFmtId="167" fontId="5" fillId="0" borderId="0">
      <alignment horizontal="right" readingOrder="2"/>
      <protection hidden="1"/>
    </xf>
    <xf numFmtId="0" fontId="17" fillId="0" borderId="0">
      <alignment horizontal="right" wrapText="1"/>
    </xf>
    <xf numFmtId="0" fontId="23" fillId="0" borderId="15" applyNumberFormat="0" applyFill="0" applyAlignment="0" applyProtection="0"/>
    <xf numFmtId="0" fontId="24" fillId="0" borderId="16" applyNumberFormat="0" applyFill="0" applyAlignment="0" applyProtection="0"/>
  </cellStyleXfs>
  <cellXfs count="47">
    <xf numFmtId="0" fontId="0" fillId="0" borderId="0" xfId="0"/>
    <xf numFmtId="0" fontId="17" fillId="0" borderId="0" xfId="0" applyFont="1"/>
    <xf numFmtId="0" fontId="2" fillId="0" borderId="1" xfId="0" applyFont="1" applyBorder="1"/>
    <xf numFmtId="0" fontId="18" fillId="0" borderId="0" xfId="0" applyFont="1"/>
    <xf numFmtId="10" fontId="3" fillId="5" borderId="3" xfId="421" applyNumberFormat="1" applyFont="1" applyFill="1" applyBorder="1"/>
    <xf numFmtId="0" fontId="2" fillId="3" borderId="5" xfId="0" applyFont="1" applyFill="1" applyBorder="1"/>
    <xf numFmtId="10" fontId="2" fillId="2" borderId="8" xfId="421" applyNumberFormat="1" applyFont="1" applyFill="1" applyBorder="1"/>
    <xf numFmtId="10" fontId="2" fillId="2" borderId="9" xfId="421" applyNumberFormat="1" applyFont="1" applyFill="1" applyBorder="1"/>
    <xf numFmtId="10" fontId="2" fillId="5" borderId="8" xfId="421" applyNumberFormat="1" applyFont="1" applyFill="1" applyBorder="1"/>
    <xf numFmtId="10" fontId="2" fillId="5" borderId="9" xfId="421" applyNumberFormat="1" applyFont="1" applyFill="1" applyBorder="1"/>
    <xf numFmtId="10" fontId="2" fillId="5" borderId="3" xfId="421" applyNumberFormat="1" applyFont="1" applyFill="1" applyBorder="1"/>
    <xf numFmtId="0" fontId="2" fillId="3" borderId="8" xfId="0" applyFont="1" applyFill="1" applyBorder="1"/>
    <xf numFmtId="0" fontId="3" fillId="3" borderId="8" xfId="0" applyFont="1" applyFill="1" applyBorder="1"/>
    <xf numFmtId="10" fontId="3" fillId="2" borderId="8" xfId="421" applyNumberFormat="1" applyFont="1" applyFill="1" applyBorder="1"/>
    <xf numFmtId="10" fontId="3" fillId="2" borderId="9" xfId="421" applyNumberFormat="1" applyFont="1" applyFill="1" applyBorder="1"/>
    <xf numFmtId="10" fontId="3" fillId="5" borderId="8" xfId="421" applyNumberFormat="1" applyFont="1" applyFill="1" applyBorder="1"/>
    <xf numFmtId="10" fontId="3" fillId="5" borderId="9" xfId="421" applyNumberFormat="1" applyFont="1" applyFill="1" applyBorder="1"/>
    <xf numFmtId="0" fontId="3" fillId="6" borderId="5" xfId="0" applyFont="1" applyFill="1" applyBorder="1"/>
    <xf numFmtId="3" fontId="3" fillId="2" borderId="5" xfId="421" applyNumberFormat="1" applyFont="1" applyFill="1" applyBorder="1"/>
    <xf numFmtId="3" fontId="3" fillId="5" borderId="5" xfId="421" applyNumberFormat="1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2" fillId="5" borderId="7" xfId="421" applyNumberFormat="1" applyFont="1" applyFill="1" applyBorder="1"/>
    <xf numFmtId="0" fontId="3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8" fillId="0" borderId="10" xfId="0" applyFont="1" applyBorder="1"/>
    <xf numFmtId="0" fontId="18" fillId="0" borderId="4" xfId="0" applyFont="1" applyBorder="1"/>
    <xf numFmtId="0" fontId="18" fillId="0" borderId="11" xfId="0" applyFont="1" applyBorder="1"/>
    <xf numFmtId="10" fontId="22" fillId="8" borderId="6" xfId="421" applyNumberFormat="1" applyFont="1" applyFill="1" applyBorder="1"/>
    <xf numFmtId="10" fontId="22" fillId="4" borderId="7" xfId="421" applyNumberFormat="1" applyFont="1" applyFill="1" applyBorder="1"/>
    <xf numFmtId="0" fontId="20" fillId="6" borderId="0" xfId="0" applyFont="1" applyFill="1" applyAlignment="1">
      <alignment horizontal="center"/>
    </xf>
    <xf numFmtId="0" fontId="18" fillId="0" borderId="0" xfId="0" applyFont="1"/>
    <xf numFmtId="0" fontId="17" fillId="0" borderId="0" xfId="0" applyFont="1"/>
    <xf numFmtId="0" fontId="25" fillId="0" borderId="0" xfId="504" applyFont="1" applyBorder="1" applyAlignment="1">
      <alignment vertical="top"/>
    </xf>
    <xf numFmtId="0" fontId="25" fillId="0" borderId="0" xfId="505" applyFont="1" applyBorder="1"/>
  </cellXfs>
  <cellStyles count="506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1" xfId="504" builtinId="16"/>
    <cellStyle name="כותרת 2" xfId="505" builtinId="17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190500</xdr:colOff>
      <xdr:row>0</xdr:row>
      <xdr:rowOff>47625</xdr:rowOff>
    </xdr:from>
    <xdr:to>
      <xdr:col>25</xdr:col>
      <xdr:colOff>623317</xdr:colOff>
      <xdr:row>2</xdr:row>
      <xdr:rowOff>5716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26A4E424-9194-8725-D496-4CAA54110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4312658" y="47625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DF6A39A-1307-41E2-970A-A5151CDE9438}" name="טבלה1" displayName="טבלה1" ref="B5:Z34" totalsRowShown="0" tableBorderDxfId="1">
  <autoFilter ref="B5:Z34" xr:uid="{0DF6A39A-1307-41E2-970A-A5151CDE9438}"/>
  <tableColumns count="25">
    <tableColumn id="1" xr3:uid="{0907A279-8430-4C67-B3A5-42BC6F27D8A5}" name="אפיקי השקעה:"/>
    <tableColumn id="2" xr3:uid="{0B61456F-2311-4EF7-BAFF-E7E1A1CF4B6D}" name="התרומה לתשואה ינואר 2022"/>
    <tableColumn id="3" xr3:uid="{AE87E833-CB03-4BF9-A1AB-94F599EB373B}" name="שיעור מסך הנכסים ינואר 2022"/>
    <tableColumn id="4" xr3:uid="{CC1A0533-EB52-49CB-B0F0-9A32CEA1774B}" name="התרומה לתשואה פברואר 2022"/>
    <tableColumn id="5" xr3:uid="{A2BFDEB0-CD1B-455F-8A59-9BF5297603EC}" name="שיעור מסך הנכסים פברואר 2022"/>
    <tableColumn id="6" xr3:uid="{E6915CFD-444E-49E5-BAB3-F2592E618D06}" name="התרומה לתשואה מרץ 2022"/>
    <tableColumn id="7" xr3:uid="{D8921D56-CDF5-4D6E-AB15-C2AECEB5BB24}" name="שיעור מסך הנכסים מרץ 2022"/>
    <tableColumn id="8" xr3:uid="{3C8F6B67-706D-4078-9F2A-B43B8A6506EB}" name="התרומה לתשואה אפריל 2022"/>
    <tableColumn id="9" xr3:uid="{52DF1504-0C2A-4FB9-A59B-9ED9344B02BA}" name="שיעור מסך הנכסים אפריל 2022"/>
    <tableColumn id="10" xr3:uid="{E7124E96-085D-441A-8224-172A4D034F79}" name="התרומה לתשואה מאי 2022"/>
    <tableColumn id="11" xr3:uid="{DD81F352-8041-4505-9F32-72768C3814F0}" name="שיעור מסך הנכסים מאי 2022"/>
    <tableColumn id="12" xr3:uid="{8554A9FA-CEA7-43BF-B259-00BC2A399835}" name="התרומה לתשואה יוני 2022"/>
    <tableColumn id="13" xr3:uid="{0531184F-C3CB-4E5F-AFEA-ED294D4F8CE4}" name="שיעור מסך הנכסים יוני 2022"/>
    <tableColumn id="14" xr3:uid="{824F9D94-8008-45CA-A6DB-F3654EE8BBEB}" name="התרומה לתשואה יולי 2022"/>
    <tableColumn id="15" xr3:uid="{878D1F09-226E-4395-8E73-44702BD8C909}" name="שיעור מסך הנכסים יולי 2022"/>
    <tableColumn id="16" xr3:uid="{90F4250E-135A-4DB6-99AD-C2D9FEE69E86}" name="התרומה לתשואה אוגוסט 2022"/>
    <tableColumn id="17" xr3:uid="{BE6AC94A-E856-44CE-97B2-D76F5D6F87AA}" name="שיעור מסך הנכסים אוגוסט 2022"/>
    <tableColumn id="18" xr3:uid="{1766FCF0-CE3C-4A9F-A22D-6E6A7BBB27DC}" name="התרומה לתשואה ספטמבר 2022"/>
    <tableColumn id="19" xr3:uid="{0829A2CE-E726-4D88-B4AE-B0D8DF9020C8}" name="שיעור מסך הנכסים ספטמבר 2022"/>
    <tableColumn id="20" xr3:uid="{996F959B-1F35-41C7-A752-062C5337120B}" name="התרומה לתשואה אוקטובר 2022"/>
    <tableColumn id="21" xr3:uid="{93F2B318-272F-4E0B-946D-928789E116B3}" name="שיעור מסך הנכסים אוקטובר 2022"/>
    <tableColumn id="22" xr3:uid="{9336E0B2-3AF6-4CB9-BBAC-1E873AC6C871}" name="התרומה לתשואה נובמבר 2022"/>
    <tableColumn id="23" xr3:uid="{C7AE6733-5F6A-47C4-8BA1-0A9EB9934431}" name="שיעור מסך הנכסים נובמבר 2022"/>
    <tableColumn id="24" xr3:uid="{79D6420D-CBD3-4672-9912-B2800FBDB618}" name="התרומה לתשואה דצמבר 2022"/>
    <tableColumn id="25" xr3:uid="{EE6CF558-59D3-4B42-9475-23010F970B57}" name="שיעור מסך הנכסים 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פיקי 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44B176-D1B8-47A8-A7EB-D9B1D20B3352}" name="טבלה2" displayName="טבלה2" ref="B36:J65" totalsRowShown="0" tableBorderDxfId="0">
  <autoFilter ref="B36:J65" xr:uid="{7744B176-D1B8-47A8-A7EB-D9B1D20B3352}"/>
  <tableColumns count="9">
    <tableColumn id="1" xr3:uid="{29929E21-37ED-4714-8C47-EC72A1154A7C}" name="נתונים מצטברים"/>
    <tableColumn id="2" xr3:uid="{A379E1D3-F9D0-41C7-9F3C-B50470EA7A0B}" name="התרומה לתשואה ינואר-מרץ 2022"/>
    <tableColumn id="3" xr3:uid="{24C9AC0C-1426-4EC4-848F-46BAE3B55DC6}" name="שיעור מסך הנכסים ינואר-מרץ 2022"/>
    <tableColumn id="4" xr3:uid="{647B9572-49D4-4E55-B44B-F0B4069651AC}" name="התרומה לתשואה ינואר-יוני 2022"/>
    <tableColumn id="5" xr3:uid="{C3B4267F-6F85-465D-9A88-5304443208FC}" name="שיעור מסך הנכסים ינואר-יוני 2022"/>
    <tableColumn id="6" xr3:uid="{7E8FC7BE-BD56-4D14-9B1D-2EB790F37CD8}" name="התרומה לתשואה ינואר-ספטמבר 2022"/>
    <tableColumn id="7" xr3:uid="{84A592C0-A2E8-4F22-94BF-343F7B1EBBB3}" name="שיעור מסך הנכסים ינואר-ספטמבר 2022"/>
    <tableColumn id="8" xr3:uid="{87B031F9-BAF9-404E-AD01-F6C12DEA629E}" name="התרומה לתשואה ינואר-דצמבר 2022"/>
    <tableColumn id="9" xr3:uid="{22C3DA85-A902-4805-8135-F84F9B7C8815}" name="שיעור מסך הנכסים ינואר-דצמבר 202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נתונים מצטבר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9"/>
  <sheetViews>
    <sheetView rightToLeft="1" tabSelected="1" topLeftCell="B1" workbookViewId="0">
      <selection activeCell="C4" sqref="C4"/>
    </sheetView>
  </sheetViews>
  <sheetFormatPr defaultColWidth="9.125" defaultRowHeight="15" x14ac:dyDescent="0.25"/>
  <cols>
    <col min="1" max="1" width="2.125" style="1" hidden="1" customWidth="1"/>
    <col min="2" max="2" width="31.25" style="1" customWidth="1"/>
    <col min="3" max="26" width="10.625" style="1" customWidth="1"/>
    <col min="27" max="16384" width="9.125" style="1"/>
  </cols>
  <sheetData>
    <row r="1" spans="2:26" ht="18.75" customHeight="1" x14ac:dyDescent="0.25">
      <c r="B1" s="45" t="s">
        <v>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</row>
    <row r="2" spans="2:26" ht="18.75" customHeight="1" x14ac:dyDescent="0.25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</row>
    <row r="3" spans="2:26" ht="18.75" x14ac:dyDescent="0.3">
      <c r="B3" s="46" t="s">
        <v>33</v>
      </c>
      <c r="C3" s="43" t="s">
        <v>26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</row>
    <row r="4" spans="2:26" x14ac:dyDescent="0.25">
      <c r="B4" s="2" t="s">
        <v>68</v>
      </c>
      <c r="C4" s="3">
        <v>5</v>
      </c>
      <c r="D4" s="3" t="s">
        <v>66</v>
      </c>
      <c r="E4" s="3">
        <f>C4+1</f>
        <v>6</v>
      </c>
      <c r="F4" s="3" t="s">
        <v>66</v>
      </c>
      <c r="G4" s="3">
        <f>E4+1</f>
        <v>7</v>
      </c>
      <c r="H4" s="3" t="s">
        <v>66</v>
      </c>
      <c r="I4" s="3">
        <f>G4+1</f>
        <v>8</v>
      </c>
      <c r="J4" s="3" t="s">
        <v>66</v>
      </c>
      <c r="K4" s="3">
        <f>I4+1</f>
        <v>9</v>
      </c>
      <c r="L4" s="3" t="s">
        <v>66</v>
      </c>
      <c r="M4" s="3">
        <f>K4+1</f>
        <v>10</v>
      </c>
      <c r="N4" s="3" t="s">
        <v>66</v>
      </c>
      <c r="O4" s="3">
        <f>M4+1</f>
        <v>11</v>
      </c>
      <c r="P4" s="3" t="s">
        <v>66</v>
      </c>
      <c r="Q4" s="3">
        <f>O4+1</f>
        <v>12</v>
      </c>
      <c r="R4" s="3" t="s">
        <v>66</v>
      </c>
      <c r="S4" s="3">
        <f>Q4+1</f>
        <v>13</v>
      </c>
      <c r="T4" s="3" t="s">
        <v>66</v>
      </c>
      <c r="U4" s="3">
        <f>S4+1</f>
        <v>14</v>
      </c>
      <c r="V4" s="3" t="s">
        <v>66</v>
      </c>
      <c r="W4" s="3">
        <f>U4+1</f>
        <v>15</v>
      </c>
      <c r="X4" s="3" t="s">
        <v>66</v>
      </c>
      <c r="Y4" s="3">
        <f>W4+1</f>
        <v>16</v>
      </c>
      <c r="Z4" s="3" t="s">
        <v>66</v>
      </c>
    </row>
    <row r="5" spans="2:26" ht="69.75" customHeight="1" x14ac:dyDescent="0.25">
      <c r="B5" s="25" t="s">
        <v>30</v>
      </c>
      <c r="C5" s="26" t="s">
        <v>34</v>
      </c>
      <c r="D5" s="27" t="s">
        <v>35</v>
      </c>
      <c r="E5" s="28" t="s">
        <v>36</v>
      </c>
      <c r="F5" s="29" t="s">
        <v>37</v>
      </c>
      <c r="G5" s="26" t="s">
        <v>38</v>
      </c>
      <c r="H5" s="27" t="s">
        <v>39</v>
      </c>
      <c r="I5" s="28" t="s">
        <v>40</v>
      </c>
      <c r="J5" s="29" t="s">
        <v>41</v>
      </c>
      <c r="K5" s="26" t="s">
        <v>42</v>
      </c>
      <c r="L5" s="27" t="s">
        <v>43</v>
      </c>
      <c r="M5" s="28" t="s">
        <v>44</v>
      </c>
      <c r="N5" s="29" t="s">
        <v>45</v>
      </c>
      <c r="O5" s="26" t="s">
        <v>46</v>
      </c>
      <c r="P5" s="27" t="s">
        <v>47</v>
      </c>
      <c r="Q5" s="28" t="s">
        <v>48</v>
      </c>
      <c r="R5" s="29" t="s">
        <v>49</v>
      </c>
      <c r="S5" s="26" t="s">
        <v>50</v>
      </c>
      <c r="T5" s="27" t="s">
        <v>51</v>
      </c>
      <c r="U5" s="28" t="s">
        <v>52</v>
      </c>
      <c r="V5" s="29" t="s">
        <v>53</v>
      </c>
      <c r="W5" s="26" t="s">
        <v>54</v>
      </c>
      <c r="X5" s="27" t="s">
        <v>55</v>
      </c>
      <c r="Y5" s="28" t="s">
        <v>56</v>
      </c>
      <c r="Z5" s="30" t="s">
        <v>57</v>
      </c>
    </row>
    <row r="6" spans="2:26" x14ac:dyDescent="0.25">
      <c r="B6" s="5" t="s">
        <v>1</v>
      </c>
      <c r="C6" s="6">
        <v>0</v>
      </c>
      <c r="D6" s="7">
        <v>0.15648832160453099</v>
      </c>
      <c r="E6" s="8">
        <v>0</v>
      </c>
      <c r="F6" s="9">
        <v>0.156528663019534</v>
      </c>
      <c r="G6" s="6">
        <v>0</v>
      </c>
      <c r="H6" s="7">
        <v>0.137167773933489</v>
      </c>
      <c r="I6" s="8">
        <v>0</v>
      </c>
      <c r="J6" s="9">
        <v>0.119198950427616</v>
      </c>
      <c r="K6" s="6">
        <v>1E-4</v>
      </c>
      <c r="L6" s="7">
        <v>0.16708342449315</v>
      </c>
      <c r="M6" s="8">
        <v>0</v>
      </c>
      <c r="N6" s="9">
        <v>0.129611240444413</v>
      </c>
      <c r="O6" s="6">
        <v>0</v>
      </c>
      <c r="P6" s="7">
        <v>0.133131928550144</v>
      </c>
      <c r="Q6" s="8">
        <v>0</v>
      </c>
      <c r="R6" s="9">
        <v>0.13086307001181999</v>
      </c>
      <c r="S6" s="6">
        <v>0</v>
      </c>
      <c r="T6" s="7">
        <v>0.18715923264696399</v>
      </c>
      <c r="U6" s="8">
        <v>1E-4</v>
      </c>
      <c r="V6" s="9">
        <v>0.147170217248174</v>
      </c>
      <c r="W6" s="6">
        <v>0</v>
      </c>
      <c r="X6" s="7">
        <v>0.13371575530264901</v>
      </c>
      <c r="Y6" s="8">
        <v>1E-4</v>
      </c>
      <c r="Z6" s="10">
        <v>0.183161189873327</v>
      </c>
    </row>
    <row r="7" spans="2:26" x14ac:dyDescent="0.25">
      <c r="B7" s="11" t="s">
        <v>2</v>
      </c>
      <c r="C7" s="6">
        <v>-5.9999999999999995E-4</v>
      </c>
      <c r="D7" s="7">
        <v>0.30906260761334797</v>
      </c>
      <c r="E7" s="8">
        <v>-8.9999999999999998E-4</v>
      </c>
      <c r="F7" s="9">
        <v>0.31460307193287401</v>
      </c>
      <c r="G7" s="6">
        <v>-1.2999999999999999E-3</v>
      </c>
      <c r="H7" s="7">
        <v>0.294795306821796</v>
      </c>
      <c r="I7" s="8">
        <v>1E-3</v>
      </c>
      <c r="J7" s="9">
        <v>0.33562527705436301</v>
      </c>
      <c r="K7" s="6">
        <v>2.0000000000000001E-4</v>
      </c>
      <c r="L7" s="7">
        <v>0.34455862755640898</v>
      </c>
      <c r="M7" s="8">
        <v>1E-3</v>
      </c>
      <c r="N7" s="9">
        <v>0.35269026598544601</v>
      </c>
      <c r="O7" s="6">
        <v>-1E-3</v>
      </c>
      <c r="P7" s="7">
        <v>0.33083568223964799</v>
      </c>
      <c r="Q7" s="8">
        <v>-1.2999999999999999E-3</v>
      </c>
      <c r="R7" s="9">
        <v>0.35487291648798103</v>
      </c>
      <c r="S7" s="6">
        <v>1.6000000000000001E-3</v>
      </c>
      <c r="T7" s="7">
        <v>0.391687795597782</v>
      </c>
      <c r="U7" s="8">
        <v>0</v>
      </c>
      <c r="V7" s="9">
        <v>0.318124953096662</v>
      </c>
      <c r="W7" s="6">
        <v>1E-4</v>
      </c>
      <c r="X7" s="7">
        <v>0.34461794989253203</v>
      </c>
      <c r="Y7" s="8">
        <v>8.0000000000000004E-4</v>
      </c>
      <c r="Z7" s="10">
        <v>0.33733776738429999</v>
      </c>
    </row>
    <row r="8" spans="2:26" x14ac:dyDescent="0.25">
      <c r="B8" s="11" t="s">
        <v>3</v>
      </c>
      <c r="C8" s="6">
        <v>0</v>
      </c>
      <c r="D8" s="7">
        <v>0</v>
      </c>
      <c r="E8" s="8">
        <v>0</v>
      </c>
      <c r="F8" s="9">
        <v>0</v>
      </c>
      <c r="G8" s="6">
        <v>0</v>
      </c>
      <c r="H8" s="7">
        <v>0</v>
      </c>
      <c r="I8" s="8">
        <v>0</v>
      </c>
      <c r="J8" s="9">
        <v>0</v>
      </c>
      <c r="K8" s="6">
        <v>0</v>
      </c>
      <c r="L8" s="7">
        <v>0</v>
      </c>
      <c r="M8" s="8">
        <v>0</v>
      </c>
      <c r="N8" s="9">
        <v>0</v>
      </c>
      <c r="O8" s="6">
        <v>0</v>
      </c>
      <c r="P8" s="7">
        <v>0</v>
      </c>
      <c r="Q8" s="8">
        <v>0</v>
      </c>
      <c r="R8" s="9">
        <v>0</v>
      </c>
      <c r="S8" s="6">
        <v>0</v>
      </c>
      <c r="T8" s="7">
        <v>0</v>
      </c>
      <c r="U8" s="8">
        <v>0</v>
      </c>
      <c r="V8" s="9">
        <v>0</v>
      </c>
      <c r="W8" s="6">
        <v>0</v>
      </c>
      <c r="X8" s="7">
        <v>0</v>
      </c>
      <c r="Y8" s="8">
        <v>0</v>
      </c>
      <c r="Z8" s="10">
        <v>0</v>
      </c>
    </row>
    <row r="9" spans="2:26" x14ac:dyDescent="0.25">
      <c r="B9" s="11" t="s">
        <v>4</v>
      </c>
      <c r="C9" s="6">
        <v>0</v>
      </c>
      <c r="D9" s="7">
        <v>0</v>
      </c>
      <c r="E9" s="8">
        <v>0</v>
      </c>
      <c r="F9" s="9">
        <v>0</v>
      </c>
      <c r="G9" s="6">
        <v>0</v>
      </c>
      <c r="H9" s="7">
        <v>0</v>
      </c>
      <c r="I9" s="8">
        <v>0</v>
      </c>
      <c r="J9" s="9">
        <v>0</v>
      </c>
      <c r="K9" s="6">
        <v>0</v>
      </c>
      <c r="L9" s="7">
        <v>0</v>
      </c>
      <c r="M9" s="8">
        <v>0</v>
      </c>
      <c r="N9" s="9">
        <v>0</v>
      </c>
      <c r="O9" s="6">
        <v>0</v>
      </c>
      <c r="P9" s="7">
        <v>0</v>
      </c>
      <c r="Q9" s="8">
        <v>0</v>
      </c>
      <c r="R9" s="9">
        <v>0</v>
      </c>
      <c r="S9" s="6">
        <v>0</v>
      </c>
      <c r="T9" s="7">
        <v>0</v>
      </c>
      <c r="U9" s="8">
        <v>0</v>
      </c>
      <c r="V9" s="9">
        <v>0</v>
      </c>
      <c r="W9" s="6">
        <v>0</v>
      </c>
      <c r="X9" s="7">
        <v>0</v>
      </c>
      <c r="Y9" s="8">
        <v>0</v>
      </c>
      <c r="Z9" s="10">
        <v>0</v>
      </c>
    </row>
    <row r="10" spans="2:26" x14ac:dyDescent="0.25">
      <c r="B10" s="11" t="s">
        <v>5</v>
      </c>
      <c r="C10" s="6">
        <v>0</v>
      </c>
      <c r="D10" s="7">
        <v>1.4207560370732101E-2</v>
      </c>
      <c r="E10" s="8">
        <v>-1E-4</v>
      </c>
      <c r="F10" s="9">
        <v>1.95352356893587E-2</v>
      </c>
      <c r="G10" s="6">
        <v>-1E-4</v>
      </c>
      <c r="H10" s="7">
        <v>2.1615936104690099E-2</v>
      </c>
      <c r="I10" s="8">
        <v>-2.0000000000000001E-4</v>
      </c>
      <c r="J10" s="9">
        <v>2.16809351543449E-2</v>
      </c>
      <c r="K10" s="6">
        <v>-2.9999999999999997E-4</v>
      </c>
      <c r="L10" s="7">
        <v>2.7664826120101401E-2</v>
      </c>
      <c r="M10" s="8">
        <v>-1E-4</v>
      </c>
      <c r="N10" s="9">
        <v>2.8072434221980001E-2</v>
      </c>
      <c r="O10" s="6">
        <v>5.9999999999999995E-4</v>
      </c>
      <c r="P10" s="7">
        <v>2.5206298141019101E-2</v>
      </c>
      <c r="Q10" s="8">
        <v>-2.9999999999999997E-4</v>
      </c>
      <c r="R10" s="9">
        <v>2.50820254967518E-2</v>
      </c>
      <c r="S10" s="6">
        <v>-4.0000000000000002E-4</v>
      </c>
      <c r="T10" s="7">
        <v>2.6334974235125201E-2</v>
      </c>
      <c r="U10" s="8">
        <v>-2.0000000000000001E-4</v>
      </c>
      <c r="V10" s="9">
        <v>2.61242248234652E-2</v>
      </c>
      <c r="W10" s="6">
        <v>0</v>
      </c>
      <c r="X10" s="7">
        <v>2.7294294425266898E-2</v>
      </c>
      <c r="Y10" s="8">
        <v>1E-4</v>
      </c>
      <c r="Z10" s="10">
        <v>2.75244691081507E-2</v>
      </c>
    </row>
    <row r="11" spans="2:26" x14ac:dyDescent="0.25">
      <c r="B11" s="11" t="s">
        <v>6</v>
      </c>
      <c r="C11" s="6">
        <v>0</v>
      </c>
      <c r="D11" s="7">
        <v>8.9524680140347596E-4</v>
      </c>
      <c r="E11" s="8">
        <v>-1E-4</v>
      </c>
      <c r="F11" s="9">
        <v>9.0174555182268403E-4</v>
      </c>
      <c r="G11" s="6">
        <v>-1E-4</v>
      </c>
      <c r="H11" s="7">
        <v>8.7369488779475595E-4</v>
      </c>
      <c r="I11" s="8">
        <v>0</v>
      </c>
      <c r="J11" s="9">
        <v>8.8724884215479597E-4</v>
      </c>
      <c r="K11" s="6">
        <v>-1E-4</v>
      </c>
      <c r="L11" s="7">
        <v>8.8836120736156504E-4</v>
      </c>
      <c r="M11" s="8">
        <v>0</v>
      </c>
      <c r="N11" s="9">
        <v>9.1299529040579001E-4</v>
      </c>
      <c r="O11" s="6">
        <v>1E-4</v>
      </c>
      <c r="P11" s="7">
        <v>8.6636885338160503E-4</v>
      </c>
      <c r="Q11" s="8">
        <v>-1E-4</v>
      </c>
      <c r="R11" s="9">
        <v>8.6462583489643199E-4</v>
      </c>
      <c r="S11" s="6">
        <v>1E-4</v>
      </c>
      <c r="T11" s="7">
        <v>9.1174633707350296E-4</v>
      </c>
      <c r="U11" s="8">
        <v>0</v>
      </c>
      <c r="V11" s="9">
        <v>8.7173167833426901E-4</v>
      </c>
      <c r="W11" s="6">
        <v>-1E-4</v>
      </c>
      <c r="X11" s="7">
        <v>8.8070243248534704E-4</v>
      </c>
      <c r="Y11" s="8">
        <v>0</v>
      </c>
      <c r="Z11" s="10">
        <v>8.7620208197312205E-4</v>
      </c>
    </row>
    <row r="12" spans="2:26" x14ac:dyDescent="0.25">
      <c r="B12" s="11" t="s">
        <v>7</v>
      </c>
      <c r="C12" s="6">
        <v>-8.0000000000000002E-3</v>
      </c>
      <c r="D12" s="7">
        <v>0.40945031087950701</v>
      </c>
      <c r="E12" s="8">
        <v>-3.2000000000000002E-3</v>
      </c>
      <c r="F12" s="9">
        <v>0.41610921355201003</v>
      </c>
      <c r="G12" s="6">
        <v>-4.7000000000000002E-3</v>
      </c>
      <c r="H12" s="7">
        <v>0.40706972972396699</v>
      </c>
      <c r="I12" s="8">
        <v>-6.4000000000000003E-3</v>
      </c>
      <c r="J12" s="9">
        <v>0.40607194800479401</v>
      </c>
      <c r="K12" s="6">
        <v>-3.6600000000000001E-2</v>
      </c>
      <c r="L12" s="7">
        <v>0.35297704045067402</v>
      </c>
      <c r="M12" s="8">
        <v>-1.12E-2</v>
      </c>
      <c r="N12" s="9">
        <v>0.34756154657473298</v>
      </c>
      <c r="O12" s="6">
        <v>2.01E-2</v>
      </c>
      <c r="P12" s="7">
        <v>0.34193237735848198</v>
      </c>
      <c r="Q12" s="8">
        <v>4.8999999999999998E-3</v>
      </c>
      <c r="R12" s="9">
        <v>0.34486330151580902</v>
      </c>
      <c r="S12" s="6">
        <v>-3.1E-2</v>
      </c>
      <c r="T12" s="7">
        <v>0.323007238873874</v>
      </c>
      <c r="U12" s="8">
        <v>5.7000000000000002E-3</v>
      </c>
      <c r="V12" s="9">
        <v>0.31358062074848703</v>
      </c>
      <c r="W12" s="6">
        <v>-1.06E-2</v>
      </c>
      <c r="X12" s="7">
        <v>0.28438962491921099</v>
      </c>
      <c r="Y12" s="8">
        <v>-1.8499999999999999E-2</v>
      </c>
      <c r="Z12" s="10">
        <v>0.26032234689286599</v>
      </c>
    </row>
    <row r="13" spans="2:26" x14ac:dyDescent="0.25">
      <c r="B13" s="11" t="s">
        <v>32</v>
      </c>
      <c r="C13" s="6">
        <v>-3.7000000000000002E-3</v>
      </c>
      <c r="D13" s="7">
        <v>9.7132074182425407E-2</v>
      </c>
      <c r="E13" s="8">
        <v>5.9999999999999995E-4</v>
      </c>
      <c r="F13" s="9">
        <v>9.02124744927046E-2</v>
      </c>
      <c r="G13" s="6">
        <v>2.0000000000000001E-4</v>
      </c>
      <c r="H13" s="7">
        <v>8.8106801738603302E-2</v>
      </c>
      <c r="I13" s="8">
        <v>-3.8E-3</v>
      </c>
      <c r="J13" s="9">
        <v>8.6068472088061995E-2</v>
      </c>
      <c r="K13" s="6">
        <v>6.9999999999999999E-4</v>
      </c>
      <c r="L13" s="7">
        <v>8.8893283286872196E-2</v>
      </c>
      <c r="M13" s="8">
        <v>-2E-3</v>
      </c>
      <c r="N13" s="9">
        <v>0.10984464175504501</v>
      </c>
      <c r="O13" s="6">
        <v>5.4000000000000003E-3</v>
      </c>
      <c r="P13" s="7">
        <v>0.108525077139224</v>
      </c>
      <c r="Q13" s="8">
        <v>-4.3E-3</v>
      </c>
      <c r="R13" s="9">
        <v>0.104721844874878</v>
      </c>
      <c r="S13" s="6">
        <v>-4.1000000000000003E-3</v>
      </c>
      <c r="T13" s="7">
        <v>9.5778636457230407E-2</v>
      </c>
      <c r="U13" s="8">
        <v>5.1000000000000004E-3</v>
      </c>
      <c r="V13" s="9">
        <v>9.6616521985211007E-2</v>
      </c>
      <c r="W13" s="6">
        <v>2.2000000000000001E-3</v>
      </c>
      <c r="X13" s="7">
        <v>9.9367822131845696E-2</v>
      </c>
      <c r="Y13" s="8">
        <v>-2.3999999999999998E-3</v>
      </c>
      <c r="Z13" s="10">
        <v>9.7485601524782597E-2</v>
      </c>
    </row>
    <row r="14" spans="2:26" x14ac:dyDescent="0.25">
      <c r="B14" s="11" t="s">
        <v>8</v>
      </c>
      <c r="C14" s="6">
        <v>0</v>
      </c>
      <c r="D14" s="7">
        <v>0</v>
      </c>
      <c r="E14" s="8">
        <v>0</v>
      </c>
      <c r="F14" s="9">
        <v>0</v>
      </c>
      <c r="G14" s="6">
        <v>0</v>
      </c>
      <c r="H14" s="7">
        <v>0</v>
      </c>
      <c r="I14" s="8">
        <v>0</v>
      </c>
      <c r="J14" s="9">
        <v>0</v>
      </c>
      <c r="K14" s="6">
        <v>0</v>
      </c>
      <c r="L14" s="7">
        <v>0</v>
      </c>
      <c r="M14" s="8">
        <v>0</v>
      </c>
      <c r="N14" s="9">
        <v>0</v>
      </c>
      <c r="O14" s="6">
        <v>0</v>
      </c>
      <c r="P14" s="7">
        <v>0</v>
      </c>
      <c r="Q14" s="8">
        <v>0</v>
      </c>
      <c r="R14" s="9">
        <v>0</v>
      </c>
      <c r="S14" s="6">
        <v>0</v>
      </c>
      <c r="T14" s="7">
        <v>0</v>
      </c>
      <c r="U14" s="8">
        <v>0</v>
      </c>
      <c r="V14" s="9">
        <v>9.0087709063485399E-2</v>
      </c>
      <c r="W14" s="6">
        <v>-3.3999999999999998E-3</v>
      </c>
      <c r="X14" s="7">
        <v>8.7226078623689196E-2</v>
      </c>
      <c r="Y14" s="8">
        <v>-3.3E-3</v>
      </c>
      <c r="Z14" s="10">
        <v>8.4576062990049605E-2</v>
      </c>
    </row>
    <row r="15" spans="2:26" x14ac:dyDescent="0.25">
      <c r="B15" s="11" t="s">
        <v>9</v>
      </c>
      <c r="C15" s="6">
        <v>1E-3</v>
      </c>
      <c r="D15" s="7">
        <v>2.27277086763122E-2</v>
      </c>
      <c r="E15" s="8">
        <v>-1E-4</v>
      </c>
      <c r="F15" s="9">
        <v>2.3026566582194801E-2</v>
      </c>
      <c r="G15" s="6">
        <v>4.0000000000000002E-4</v>
      </c>
      <c r="H15" s="7">
        <v>2.29754771970796E-2</v>
      </c>
      <c r="I15" s="8">
        <v>-1E-4</v>
      </c>
      <c r="J15" s="9">
        <v>2.33809113105427E-2</v>
      </c>
      <c r="K15" s="6">
        <v>-1E-4</v>
      </c>
      <c r="L15" s="7">
        <v>2.3961479646446401E-2</v>
      </c>
      <c r="M15" s="8">
        <v>-1E-3</v>
      </c>
      <c r="N15" s="9">
        <v>2.3492603852103101E-2</v>
      </c>
      <c r="O15" s="6">
        <v>-1.1000000000000001E-3</v>
      </c>
      <c r="P15" s="7">
        <v>2.10593982526684E-2</v>
      </c>
      <c r="Q15" s="8">
        <v>1.1999999999999999E-3</v>
      </c>
      <c r="R15" s="9">
        <v>2.24045834453841E-2</v>
      </c>
      <c r="S15" s="6">
        <v>4.0000000000000002E-4</v>
      </c>
      <c r="T15" s="7">
        <v>2.4261525415013498E-2</v>
      </c>
      <c r="U15" s="8">
        <v>-1.6999999999999999E-3</v>
      </c>
      <c r="V15" s="9">
        <v>2.1627775329424899E-2</v>
      </c>
      <c r="W15" s="6">
        <v>2.0000000000000001E-4</v>
      </c>
      <c r="X15" s="7">
        <v>2.20437984772257E-2</v>
      </c>
      <c r="Y15" s="8">
        <v>-4.0000000000000002E-4</v>
      </c>
      <c r="Z15" s="10">
        <v>2.1748234205973199E-2</v>
      </c>
    </row>
    <row r="16" spans="2:26" x14ac:dyDescent="0.25">
      <c r="B16" s="11" t="s">
        <v>10</v>
      </c>
      <c r="C16" s="6">
        <v>4.0000000000000002E-4</v>
      </c>
      <c r="D16" s="7">
        <v>3.4190431787159501E-3</v>
      </c>
      <c r="E16" s="8">
        <v>4.0000000000000002E-4</v>
      </c>
      <c r="F16" s="9">
        <v>3.9346924598263402E-3</v>
      </c>
      <c r="G16" s="6">
        <v>8.9999999999999998E-4</v>
      </c>
      <c r="H16" s="7">
        <v>4.8263842924132303E-3</v>
      </c>
      <c r="I16" s="8">
        <v>-2.0000000000000001E-4</v>
      </c>
      <c r="J16" s="9">
        <v>4.74051023865045E-3</v>
      </c>
      <c r="K16" s="6">
        <v>-5.0000000000000001E-4</v>
      </c>
      <c r="L16" s="7">
        <v>4.4797186573589396E-3</v>
      </c>
      <c r="M16" s="8">
        <v>-4.0000000000000002E-4</v>
      </c>
      <c r="N16" s="9">
        <v>4.2002675814886503E-3</v>
      </c>
      <c r="O16" s="6">
        <v>2.0000000000000001E-4</v>
      </c>
      <c r="P16" s="7">
        <v>4.1269843395324501E-3</v>
      </c>
      <c r="Q16" s="8">
        <v>-1E-4</v>
      </c>
      <c r="R16" s="9">
        <v>4.0667103763148702E-3</v>
      </c>
      <c r="S16" s="6">
        <v>2.9999999999999997E-4</v>
      </c>
      <c r="T16" s="7">
        <v>4.6595777295413698E-3</v>
      </c>
      <c r="U16" s="8">
        <v>-1E-4</v>
      </c>
      <c r="V16" s="9">
        <v>4.3576595267315003E-3</v>
      </c>
      <c r="W16" s="6">
        <v>-3.2000000000000002E-3</v>
      </c>
      <c r="X16" s="7">
        <v>1.2342037337989601E-3</v>
      </c>
      <c r="Y16" s="8">
        <v>-1E-4</v>
      </c>
      <c r="Z16" s="10">
        <v>1.1184870499344299E-3</v>
      </c>
    </row>
    <row r="17" spans="2:26" x14ac:dyDescent="0.25">
      <c r="B17" s="11" t="s">
        <v>11</v>
      </c>
      <c r="C17" s="6">
        <v>-2.5700000000000001E-2</v>
      </c>
      <c r="D17" s="7">
        <v>-1.3423058166812499E-2</v>
      </c>
      <c r="E17" s="8">
        <v>-1.2800000000000001E-2</v>
      </c>
      <c r="F17" s="9">
        <v>-2.4733221727203301E-2</v>
      </c>
      <c r="G17" s="6">
        <v>1.11E-2</v>
      </c>
      <c r="H17" s="7">
        <v>2.2529859629374999E-2</v>
      </c>
      <c r="I17" s="8">
        <v>-0.02</v>
      </c>
      <c r="J17" s="9">
        <v>2.2335767579570801E-3</v>
      </c>
      <c r="K17" s="6">
        <v>-1.1900000000000001E-2</v>
      </c>
      <c r="L17" s="7">
        <v>-1.0628057850594501E-2</v>
      </c>
      <c r="M17" s="8">
        <v>-3.1600000000000003E-2</v>
      </c>
      <c r="N17" s="9">
        <v>3.4749498727865498E-3</v>
      </c>
      <c r="O17" s="6">
        <v>3.1399999999999997E-2</v>
      </c>
      <c r="P17" s="7">
        <v>3.4264487564733902E-2</v>
      </c>
      <c r="Q17" s="8">
        <v>-2.1999999999999999E-2</v>
      </c>
      <c r="R17" s="9">
        <v>1.2208709131791199E-2</v>
      </c>
      <c r="S17" s="6">
        <v>-3.4200000000000001E-2</v>
      </c>
      <c r="T17" s="7">
        <v>-5.3856134052457399E-2</v>
      </c>
      <c r="U17" s="8">
        <v>2.6100000000000002E-2</v>
      </c>
      <c r="V17" s="9">
        <v>-1.8610074920927901E-2</v>
      </c>
      <c r="W17" s="6">
        <v>1.6799999999999999E-2</v>
      </c>
      <c r="X17" s="7">
        <v>-8.2173899365933399E-4</v>
      </c>
      <c r="Y17" s="8">
        <v>-2.0199999999999999E-2</v>
      </c>
      <c r="Z17" s="10">
        <v>-1.41761681635102E-2</v>
      </c>
    </row>
    <row r="18" spans="2:26" x14ac:dyDescent="0.25">
      <c r="B18" s="11" t="s">
        <v>12</v>
      </c>
      <c r="C18" s="6">
        <v>0</v>
      </c>
      <c r="D18" s="7">
        <v>0</v>
      </c>
      <c r="E18" s="8">
        <v>0</v>
      </c>
      <c r="F18" s="9">
        <v>0</v>
      </c>
      <c r="G18" s="6">
        <v>0</v>
      </c>
      <c r="H18" s="7">
        <v>0</v>
      </c>
      <c r="I18" s="8">
        <v>0</v>
      </c>
      <c r="J18" s="9">
        <v>0</v>
      </c>
      <c r="K18" s="6">
        <v>0</v>
      </c>
      <c r="L18" s="7">
        <v>0</v>
      </c>
      <c r="M18" s="8">
        <v>0</v>
      </c>
      <c r="N18" s="9">
        <v>0</v>
      </c>
      <c r="O18" s="6">
        <v>0</v>
      </c>
      <c r="P18" s="7">
        <v>0</v>
      </c>
      <c r="Q18" s="8">
        <v>0</v>
      </c>
      <c r="R18" s="9">
        <v>0</v>
      </c>
      <c r="S18" s="6">
        <v>0</v>
      </c>
      <c r="T18" s="7">
        <v>0</v>
      </c>
      <c r="U18" s="8">
        <v>0</v>
      </c>
      <c r="V18" s="9">
        <v>0</v>
      </c>
      <c r="W18" s="6">
        <v>0</v>
      </c>
      <c r="X18" s="7">
        <v>0</v>
      </c>
      <c r="Y18" s="8">
        <v>0</v>
      </c>
      <c r="Z18" s="10">
        <v>0</v>
      </c>
    </row>
    <row r="19" spans="2:26" x14ac:dyDescent="0.25">
      <c r="B19" s="11" t="s">
        <v>13</v>
      </c>
      <c r="C19" s="6">
        <v>0</v>
      </c>
      <c r="D19" s="7">
        <v>0</v>
      </c>
      <c r="E19" s="8">
        <v>0</v>
      </c>
      <c r="F19" s="9">
        <v>0</v>
      </c>
      <c r="G19" s="6">
        <v>0</v>
      </c>
      <c r="H19" s="7">
        <v>0</v>
      </c>
      <c r="I19" s="8">
        <v>0</v>
      </c>
      <c r="J19" s="9">
        <v>0</v>
      </c>
      <c r="K19" s="6">
        <v>0</v>
      </c>
      <c r="L19" s="7">
        <v>0</v>
      </c>
      <c r="M19" s="8">
        <v>0</v>
      </c>
      <c r="N19" s="9">
        <v>0</v>
      </c>
      <c r="O19" s="6">
        <v>0</v>
      </c>
      <c r="P19" s="7">
        <v>0</v>
      </c>
      <c r="Q19" s="8">
        <v>0</v>
      </c>
      <c r="R19" s="9">
        <v>0</v>
      </c>
      <c r="S19" s="6">
        <v>0</v>
      </c>
      <c r="T19" s="7">
        <v>0</v>
      </c>
      <c r="U19" s="8">
        <v>0</v>
      </c>
      <c r="V19" s="9">
        <v>0</v>
      </c>
      <c r="W19" s="6">
        <v>0</v>
      </c>
      <c r="X19" s="7">
        <v>0</v>
      </c>
      <c r="Y19" s="8">
        <v>0</v>
      </c>
      <c r="Z19" s="10">
        <v>0</v>
      </c>
    </row>
    <row r="20" spans="2:26" x14ac:dyDescent="0.25">
      <c r="B20" s="11" t="s">
        <v>14</v>
      </c>
      <c r="C20" s="6">
        <v>0</v>
      </c>
      <c r="D20" s="7">
        <v>0</v>
      </c>
      <c r="E20" s="8">
        <v>0</v>
      </c>
      <c r="F20" s="9">
        <v>0</v>
      </c>
      <c r="G20" s="6">
        <v>0</v>
      </c>
      <c r="H20" s="7">
        <v>0</v>
      </c>
      <c r="I20" s="8">
        <v>0</v>
      </c>
      <c r="J20" s="9">
        <v>0</v>
      </c>
      <c r="K20" s="6">
        <v>0</v>
      </c>
      <c r="L20" s="7">
        <v>0</v>
      </c>
      <c r="M20" s="8">
        <v>0</v>
      </c>
      <c r="N20" s="9">
        <v>0</v>
      </c>
      <c r="O20" s="6">
        <v>0</v>
      </c>
      <c r="P20" s="7">
        <v>0</v>
      </c>
      <c r="Q20" s="8">
        <v>0</v>
      </c>
      <c r="R20" s="9">
        <v>0</v>
      </c>
      <c r="S20" s="6">
        <v>0</v>
      </c>
      <c r="T20" s="7">
        <v>0</v>
      </c>
      <c r="U20" s="8">
        <v>0</v>
      </c>
      <c r="V20" s="9">
        <v>0</v>
      </c>
      <c r="W20" s="6">
        <v>0</v>
      </c>
      <c r="X20" s="7">
        <v>0</v>
      </c>
      <c r="Y20" s="8">
        <v>0</v>
      </c>
      <c r="Z20" s="10">
        <v>0</v>
      </c>
    </row>
    <row r="21" spans="2:26" x14ac:dyDescent="0.25">
      <c r="B21" s="11" t="s">
        <v>15</v>
      </c>
      <c r="C21" s="6">
        <v>0</v>
      </c>
      <c r="D21" s="7">
        <v>0</v>
      </c>
      <c r="E21" s="8">
        <v>0</v>
      </c>
      <c r="F21" s="9">
        <v>0</v>
      </c>
      <c r="G21" s="6">
        <v>0</v>
      </c>
      <c r="H21" s="7">
        <v>0</v>
      </c>
      <c r="I21" s="8">
        <v>0</v>
      </c>
      <c r="J21" s="9">
        <v>0</v>
      </c>
      <c r="K21" s="6">
        <v>0</v>
      </c>
      <c r="L21" s="7">
        <v>0</v>
      </c>
      <c r="M21" s="8">
        <v>0</v>
      </c>
      <c r="N21" s="9">
        <v>0</v>
      </c>
      <c r="O21" s="6">
        <v>0</v>
      </c>
      <c r="P21" s="7">
        <v>0</v>
      </c>
      <c r="Q21" s="8">
        <v>0</v>
      </c>
      <c r="R21" s="9">
        <v>0</v>
      </c>
      <c r="S21" s="6">
        <v>0</v>
      </c>
      <c r="T21" s="7">
        <v>0</v>
      </c>
      <c r="U21" s="8">
        <v>0</v>
      </c>
      <c r="V21" s="9">
        <v>0</v>
      </c>
      <c r="W21" s="6">
        <v>0</v>
      </c>
      <c r="X21" s="7">
        <v>0</v>
      </c>
      <c r="Y21" s="8">
        <v>0</v>
      </c>
      <c r="Z21" s="10">
        <v>0</v>
      </c>
    </row>
    <row r="22" spans="2:26" x14ac:dyDescent="0.25">
      <c r="B22" s="11" t="s">
        <v>16</v>
      </c>
      <c r="C22" s="6">
        <v>0</v>
      </c>
      <c r="D22" s="7">
        <v>0</v>
      </c>
      <c r="E22" s="8">
        <v>0</v>
      </c>
      <c r="F22" s="9">
        <v>0</v>
      </c>
      <c r="G22" s="6">
        <v>0</v>
      </c>
      <c r="H22" s="7">
        <v>0</v>
      </c>
      <c r="I22" s="8">
        <v>0</v>
      </c>
      <c r="J22" s="9">
        <v>0</v>
      </c>
      <c r="K22" s="6">
        <v>0</v>
      </c>
      <c r="L22" s="7">
        <v>0</v>
      </c>
      <c r="M22" s="8">
        <v>0</v>
      </c>
      <c r="N22" s="9">
        <v>0</v>
      </c>
      <c r="O22" s="6">
        <v>0</v>
      </c>
      <c r="P22" s="7">
        <v>0</v>
      </c>
      <c r="Q22" s="8">
        <v>0</v>
      </c>
      <c r="R22" s="9">
        <v>0</v>
      </c>
      <c r="S22" s="6">
        <v>0</v>
      </c>
      <c r="T22" s="7">
        <v>0</v>
      </c>
      <c r="U22" s="8">
        <v>0</v>
      </c>
      <c r="V22" s="9">
        <v>0</v>
      </c>
      <c r="W22" s="6">
        <v>0</v>
      </c>
      <c r="X22" s="7">
        <v>0</v>
      </c>
      <c r="Y22" s="8">
        <v>0</v>
      </c>
      <c r="Z22" s="10">
        <v>0</v>
      </c>
    </row>
    <row r="23" spans="2:26" x14ac:dyDescent="0.25">
      <c r="B23" s="11" t="s">
        <v>17</v>
      </c>
      <c r="C23" s="6">
        <v>0</v>
      </c>
      <c r="D23" s="7">
        <v>0</v>
      </c>
      <c r="E23" s="8">
        <v>0</v>
      </c>
      <c r="F23" s="9">
        <v>0</v>
      </c>
      <c r="G23" s="6">
        <v>0</v>
      </c>
      <c r="H23" s="7">
        <v>0</v>
      </c>
      <c r="I23" s="8">
        <v>0</v>
      </c>
      <c r="J23" s="9">
        <v>0</v>
      </c>
      <c r="K23" s="6">
        <v>0</v>
      </c>
      <c r="L23" s="7">
        <v>0</v>
      </c>
      <c r="M23" s="8">
        <v>0</v>
      </c>
      <c r="N23" s="9">
        <v>0</v>
      </c>
      <c r="O23" s="6">
        <v>0</v>
      </c>
      <c r="P23" s="7">
        <v>0</v>
      </c>
      <c r="Q23" s="8">
        <v>0</v>
      </c>
      <c r="R23" s="9">
        <v>0</v>
      </c>
      <c r="S23" s="6">
        <v>0</v>
      </c>
      <c r="T23" s="7">
        <v>0</v>
      </c>
      <c r="U23" s="8">
        <v>0</v>
      </c>
      <c r="V23" s="9">
        <v>0</v>
      </c>
      <c r="W23" s="6">
        <v>0</v>
      </c>
      <c r="X23" s="7">
        <v>0</v>
      </c>
      <c r="Y23" s="8">
        <v>0</v>
      </c>
      <c r="Z23" s="10">
        <v>0</v>
      </c>
    </row>
    <row r="24" spans="2:26" x14ac:dyDescent="0.25">
      <c r="B24" s="11" t="s">
        <v>18</v>
      </c>
      <c r="C24" s="6">
        <v>0</v>
      </c>
      <c r="D24" s="7">
        <v>4.0184859837873902E-5</v>
      </c>
      <c r="E24" s="8">
        <v>0</v>
      </c>
      <c r="F24" s="9">
        <v>-1.18441553122194E-4</v>
      </c>
      <c r="G24" s="6">
        <v>0</v>
      </c>
      <c r="H24" s="7">
        <v>3.9035670791868098E-5</v>
      </c>
      <c r="I24" s="8">
        <v>0</v>
      </c>
      <c r="J24" s="9">
        <v>1.12170121514783E-4</v>
      </c>
      <c r="K24" s="6">
        <v>0</v>
      </c>
      <c r="L24" s="7">
        <v>1.21296432220793E-4</v>
      </c>
      <c r="M24" s="8">
        <v>0</v>
      </c>
      <c r="N24" s="9">
        <v>1.39054421598337E-4</v>
      </c>
      <c r="O24" s="6">
        <v>0</v>
      </c>
      <c r="P24" s="7">
        <v>5.1397561167644602E-5</v>
      </c>
      <c r="Q24" s="8">
        <v>0</v>
      </c>
      <c r="R24" s="9">
        <v>5.2212824373594298E-5</v>
      </c>
      <c r="S24" s="6">
        <v>0</v>
      </c>
      <c r="T24" s="7">
        <v>5.54067598528914E-5</v>
      </c>
      <c r="U24" s="8">
        <v>0</v>
      </c>
      <c r="V24" s="9">
        <v>4.8661420953230898E-5</v>
      </c>
      <c r="W24" s="6">
        <v>0</v>
      </c>
      <c r="X24" s="7">
        <v>5.1509054955844303E-5</v>
      </c>
      <c r="Y24" s="8">
        <v>0</v>
      </c>
      <c r="Z24" s="10">
        <v>2.5807052152919701E-5</v>
      </c>
    </row>
    <row r="25" spans="2:26" x14ac:dyDescent="0.25">
      <c r="B25" s="12" t="s">
        <v>19</v>
      </c>
      <c r="C25" s="13">
        <v>-3.6600000000000001E-2</v>
      </c>
      <c r="D25" s="14">
        <v>1</v>
      </c>
      <c r="E25" s="15">
        <v>-1.6199999999999999E-2</v>
      </c>
      <c r="F25" s="16">
        <v>1</v>
      </c>
      <c r="G25" s="13">
        <v>6.4000000000000003E-3</v>
      </c>
      <c r="H25" s="14">
        <v>1</v>
      </c>
      <c r="I25" s="15">
        <v>-2.9700000000000001E-2</v>
      </c>
      <c r="J25" s="16">
        <v>1</v>
      </c>
      <c r="K25" s="13">
        <v>-4.8500000000000001E-2</v>
      </c>
      <c r="L25" s="14">
        <v>1</v>
      </c>
      <c r="M25" s="15">
        <v>-4.53E-2</v>
      </c>
      <c r="N25" s="16">
        <v>1</v>
      </c>
      <c r="O25" s="13">
        <v>5.57E-2</v>
      </c>
      <c r="P25" s="14">
        <v>1</v>
      </c>
      <c r="Q25" s="15">
        <v>-2.1999999999999999E-2</v>
      </c>
      <c r="R25" s="16">
        <v>1</v>
      </c>
      <c r="S25" s="13">
        <v>-6.7299999999999999E-2</v>
      </c>
      <c r="T25" s="14">
        <v>1</v>
      </c>
      <c r="U25" s="15">
        <v>3.5000000000000003E-2</v>
      </c>
      <c r="V25" s="16">
        <v>1</v>
      </c>
      <c r="W25" s="13">
        <v>2E-3</v>
      </c>
      <c r="X25" s="14">
        <v>1</v>
      </c>
      <c r="Y25" s="15">
        <v>-4.3900000000000002E-2</v>
      </c>
      <c r="Z25" s="4">
        <v>1</v>
      </c>
    </row>
    <row r="26" spans="2:26" x14ac:dyDescent="0.25">
      <c r="B26" s="17" t="s">
        <v>25</v>
      </c>
      <c r="C26" s="18">
        <v>-1591.84888</v>
      </c>
      <c r="D26" s="40" t="s">
        <v>66</v>
      </c>
      <c r="E26" s="19">
        <v>-667.65639999999701</v>
      </c>
      <c r="F26" s="40" t="s">
        <v>66</v>
      </c>
      <c r="G26" s="18">
        <v>302.17907999999898</v>
      </c>
      <c r="H26" s="40" t="s">
        <v>66</v>
      </c>
      <c r="I26" s="19">
        <v>-1281.5368100000001</v>
      </c>
      <c r="J26" s="40" t="s">
        <v>66</v>
      </c>
      <c r="K26" s="18">
        <v>-2022.5462600000001</v>
      </c>
      <c r="L26" s="40" t="s">
        <v>66</v>
      </c>
      <c r="M26" s="19">
        <v>-1831.3850600000001</v>
      </c>
      <c r="N26" s="40" t="s">
        <v>66</v>
      </c>
      <c r="O26" s="18">
        <v>2217.34528</v>
      </c>
      <c r="P26" s="40" t="s">
        <v>66</v>
      </c>
      <c r="Q26" s="19">
        <v>-945.60033999999996</v>
      </c>
      <c r="R26" s="41" t="s">
        <v>66</v>
      </c>
      <c r="S26" s="18">
        <v>-2832.8059600000001</v>
      </c>
      <c r="T26" s="41" t="s">
        <v>66</v>
      </c>
      <c r="U26" s="19">
        <v>1383.8846699999999</v>
      </c>
      <c r="V26" s="41" t="s">
        <v>66</v>
      </c>
      <c r="W26" s="18">
        <v>73.901099999993306</v>
      </c>
      <c r="X26" s="41" t="s">
        <v>66</v>
      </c>
      <c r="Y26" s="19">
        <v>-1789.30708</v>
      </c>
      <c r="Z26" s="41" t="s">
        <v>66</v>
      </c>
    </row>
    <row r="27" spans="2:26" x14ac:dyDescent="0.25">
      <c r="B27" s="37" t="s">
        <v>66</v>
      </c>
      <c r="C27" s="38" t="s">
        <v>66</v>
      </c>
      <c r="D27" s="38" t="s">
        <v>66</v>
      </c>
      <c r="E27" s="38" t="s">
        <v>66</v>
      </c>
      <c r="F27" s="38" t="s">
        <v>66</v>
      </c>
      <c r="G27" s="38" t="s">
        <v>66</v>
      </c>
      <c r="H27" s="38" t="s">
        <v>66</v>
      </c>
      <c r="I27" s="38" t="s">
        <v>66</v>
      </c>
      <c r="J27" s="38" t="s">
        <v>66</v>
      </c>
      <c r="K27" s="38" t="s">
        <v>66</v>
      </c>
      <c r="L27" s="38" t="s">
        <v>66</v>
      </c>
      <c r="M27" s="38" t="s">
        <v>66</v>
      </c>
      <c r="N27" s="38" t="s">
        <v>66</v>
      </c>
      <c r="O27" s="38" t="s">
        <v>66</v>
      </c>
      <c r="P27" s="38" t="s">
        <v>66</v>
      </c>
      <c r="Q27" s="38" t="s">
        <v>66</v>
      </c>
      <c r="R27" s="38" t="s">
        <v>66</v>
      </c>
      <c r="S27" s="38" t="s">
        <v>66</v>
      </c>
      <c r="T27" s="38" t="s">
        <v>66</v>
      </c>
      <c r="U27" s="38" t="s">
        <v>66</v>
      </c>
      <c r="V27" s="38" t="s">
        <v>66</v>
      </c>
      <c r="W27" s="38" t="s">
        <v>66</v>
      </c>
      <c r="X27" s="38" t="s">
        <v>66</v>
      </c>
      <c r="Y27" s="38" t="s">
        <v>66</v>
      </c>
      <c r="Z27" s="39" t="s">
        <v>66</v>
      </c>
    </row>
    <row r="28" spans="2:26" x14ac:dyDescent="0.25">
      <c r="B28" s="5" t="s">
        <v>20</v>
      </c>
      <c r="C28" s="20">
        <v>4.0000000000000002E-4</v>
      </c>
      <c r="D28" s="21">
        <v>0.81118305171810301</v>
      </c>
      <c r="E28" s="22">
        <v>-5.7999999999999996E-3</v>
      </c>
      <c r="F28" s="23">
        <v>0.82276715043723703</v>
      </c>
      <c r="G28" s="20">
        <v>-2.2000000000000001E-3</v>
      </c>
      <c r="H28" s="21">
        <v>0.78360817069556998</v>
      </c>
      <c r="I28" s="22">
        <v>-5.9999999999999995E-4</v>
      </c>
      <c r="J28" s="23">
        <v>0.81128540198583998</v>
      </c>
      <c r="K28" s="20">
        <v>-3.4799999999999998E-2</v>
      </c>
      <c r="L28" s="21">
        <v>0.82834107058822404</v>
      </c>
      <c r="M28" s="22">
        <v>-7.6E-3</v>
      </c>
      <c r="N28" s="23">
        <v>0.80651691564696304</v>
      </c>
      <c r="O28" s="20">
        <v>1.55E-2</v>
      </c>
      <c r="P28" s="21">
        <v>0.77932393903223396</v>
      </c>
      <c r="Q28" s="22">
        <v>9.1999999999999998E-3</v>
      </c>
      <c r="R28" s="23">
        <v>0.81299823337463895</v>
      </c>
      <c r="S28" s="20">
        <v>-2.6800000000000001E-2</v>
      </c>
      <c r="T28" s="21">
        <v>0.88371675294296803</v>
      </c>
      <c r="U28" s="22">
        <v>2.0999999999999999E-3</v>
      </c>
      <c r="V28" s="23">
        <v>0.85055376536113902</v>
      </c>
      <c r="W28" s="20">
        <v>-1.9400000000000001E-2</v>
      </c>
      <c r="X28" s="21">
        <v>0.81643433326933901</v>
      </c>
      <c r="Y28" s="22">
        <v>-1.8800000000000001E-2</v>
      </c>
      <c r="Z28" s="24">
        <v>0.86123089898597005</v>
      </c>
    </row>
    <row r="29" spans="2:26" x14ac:dyDescent="0.25">
      <c r="B29" s="11" t="s">
        <v>21</v>
      </c>
      <c r="C29" s="6">
        <v>-3.6999999999999998E-2</v>
      </c>
      <c r="D29" s="7">
        <v>0.18881694828189699</v>
      </c>
      <c r="E29" s="8">
        <v>-1.04E-2</v>
      </c>
      <c r="F29" s="9">
        <v>0.177232849562763</v>
      </c>
      <c r="G29" s="6">
        <v>8.6E-3</v>
      </c>
      <c r="H29" s="7">
        <v>0.21639182930442999</v>
      </c>
      <c r="I29" s="8">
        <v>-2.9100000000000001E-2</v>
      </c>
      <c r="J29" s="9">
        <v>0.18871459801415999</v>
      </c>
      <c r="K29" s="6">
        <v>-1.37E-2</v>
      </c>
      <c r="L29" s="7">
        <v>0.17165892941177599</v>
      </c>
      <c r="M29" s="8">
        <v>-3.7699999999999997E-2</v>
      </c>
      <c r="N29" s="9">
        <v>0.19348308435303699</v>
      </c>
      <c r="O29" s="6">
        <v>4.02E-2</v>
      </c>
      <c r="P29" s="7">
        <v>0.22067606096776601</v>
      </c>
      <c r="Q29" s="8">
        <v>-3.1199999999999999E-2</v>
      </c>
      <c r="R29" s="9">
        <v>0.187001766625361</v>
      </c>
      <c r="S29" s="6">
        <v>-4.0500000000000001E-2</v>
      </c>
      <c r="T29" s="7">
        <v>0.116283247057033</v>
      </c>
      <c r="U29" s="8">
        <v>3.2899999999999999E-2</v>
      </c>
      <c r="V29" s="9">
        <v>0.149446234638861</v>
      </c>
      <c r="W29" s="6">
        <v>2.1399999999999999E-2</v>
      </c>
      <c r="X29" s="7">
        <v>0.18356566673066099</v>
      </c>
      <c r="Y29" s="8">
        <v>-2.5100000000000001E-2</v>
      </c>
      <c r="Z29" s="10">
        <v>0.13876910101403001</v>
      </c>
    </row>
    <row r="30" spans="2:26" x14ac:dyDescent="0.25">
      <c r="B30" s="12" t="s">
        <v>19</v>
      </c>
      <c r="C30" s="13">
        <v>-3.6600000000000001E-2</v>
      </c>
      <c r="D30" s="14">
        <v>1</v>
      </c>
      <c r="E30" s="15">
        <v>-1.6199999999999999E-2</v>
      </c>
      <c r="F30" s="16">
        <v>1</v>
      </c>
      <c r="G30" s="13">
        <v>6.4000000000000003E-3</v>
      </c>
      <c r="H30" s="14">
        <v>1</v>
      </c>
      <c r="I30" s="15">
        <v>-2.9700000000000001E-2</v>
      </c>
      <c r="J30" s="16">
        <v>1</v>
      </c>
      <c r="K30" s="13">
        <v>-4.8500000000000001E-2</v>
      </c>
      <c r="L30" s="14">
        <v>1</v>
      </c>
      <c r="M30" s="15">
        <v>-4.53E-2</v>
      </c>
      <c r="N30" s="16">
        <v>1</v>
      </c>
      <c r="O30" s="13">
        <v>5.57E-2</v>
      </c>
      <c r="P30" s="14">
        <v>1</v>
      </c>
      <c r="Q30" s="15">
        <v>-2.1999999999999999E-2</v>
      </c>
      <c r="R30" s="16">
        <v>1</v>
      </c>
      <c r="S30" s="13">
        <v>-6.7299999999999999E-2</v>
      </c>
      <c r="T30" s="14">
        <v>1</v>
      </c>
      <c r="U30" s="15">
        <v>3.5000000000000003E-2</v>
      </c>
      <c r="V30" s="16">
        <v>1</v>
      </c>
      <c r="W30" s="13">
        <v>2E-3</v>
      </c>
      <c r="X30" s="14">
        <v>1</v>
      </c>
      <c r="Y30" s="15">
        <v>-4.3900000000000002E-2</v>
      </c>
      <c r="Z30" s="4">
        <v>1</v>
      </c>
    </row>
    <row r="31" spans="2:26" x14ac:dyDescent="0.25">
      <c r="B31" s="37" t="s">
        <v>66</v>
      </c>
      <c r="C31" s="38" t="s">
        <v>66</v>
      </c>
      <c r="D31" s="38" t="s">
        <v>66</v>
      </c>
      <c r="E31" s="38" t="s">
        <v>66</v>
      </c>
      <c r="F31" s="38" t="s">
        <v>66</v>
      </c>
      <c r="G31" s="38" t="s">
        <v>66</v>
      </c>
      <c r="H31" s="38" t="s">
        <v>66</v>
      </c>
      <c r="I31" s="38" t="s">
        <v>66</v>
      </c>
      <c r="J31" s="38" t="s">
        <v>66</v>
      </c>
      <c r="K31" s="38" t="s">
        <v>66</v>
      </c>
      <c r="L31" s="38" t="s">
        <v>66</v>
      </c>
      <c r="M31" s="38" t="s">
        <v>66</v>
      </c>
      <c r="N31" s="38" t="s">
        <v>66</v>
      </c>
      <c r="O31" s="38" t="s">
        <v>66</v>
      </c>
      <c r="P31" s="38" t="s">
        <v>66</v>
      </c>
      <c r="Q31" s="38" t="s">
        <v>66</v>
      </c>
      <c r="R31" s="38" t="s">
        <v>66</v>
      </c>
      <c r="S31" s="38" t="s">
        <v>66</v>
      </c>
      <c r="T31" s="38" t="s">
        <v>66</v>
      </c>
      <c r="U31" s="38" t="s">
        <v>66</v>
      </c>
      <c r="V31" s="38" t="s">
        <v>66</v>
      </c>
      <c r="W31" s="38" t="s">
        <v>66</v>
      </c>
      <c r="X31" s="38" t="s">
        <v>66</v>
      </c>
      <c r="Y31" s="38" t="s">
        <v>66</v>
      </c>
      <c r="Z31" s="39" t="s">
        <v>66</v>
      </c>
    </row>
    <row r="32" spans="2:26" x14ac:dyDescent="0.25">
      <c r="B32" s="5" t="s">
        <v>22</v>
      </c>
      <c r="C32" s="20">
        <v>-3.7600000000000001E-2</v>
      </c>
      <c r="D32" s="21">
        <v>0.97637704451421303</v>
      </c>
      <c r="E32" s="22">
        <v>-1.61E-2</v>
      </c>
      <c r="F32" s="23">
        <v>0.97607168790534404</v>
      </c>
      <c r="G32" s="20">
        <v>5.8999999999999999E-3</v>
      </c>
      <c r="H32" s="21">
        <v>0.97615082782636398</v>
      </c>
      <c r="I32" s="22">
        <v>-2.9700000000000001E-2</v>
      </c>
      <c r="J32" s="23">
        <v>0.97573183993180401</v>
      </c>
      <c r="K32" s="20">
        <v>-4.8399999999999999E-2</v>
      </c>
      <c r="L32" s="21">
        <v>0.97515015907622404</v>
      </c>
      <c r="M32" s="22">
        <v>-4.4499999999999998E-2</v>
      </c>
      <c r="N32" s="23">
        <v>0.97546357028062802</v>
      </c>
      <c r="O32" s="20">
        <v>5.6899999999999999E-2</v>
      </c>
      <c r="P32" s="21">
        <v>0.97796342662989</v>
      </c>
      <c r="Q32" s="22">
        <v>-2.3199999999999998E-2</v>
      </c>
      <c r="R32" s="23">
        <v>0.976621210943869</v>
      </c>
      <c r="S32" s="20">
        <v>-6.7500000000000004E-2</v>
      </c>
      <c r="T32" s="21">
        <v>0.97474025783927998</v>
      </c>
      <c r="U32" s="22">
        <v>3.6700000000000003E-2</v>
      </c>
      <c r="V32" s="23">
        <v>0.97743707328964902</v>
      </c>
      <c r="W32" s="20">
        <v>1.6999999999999999E-3</v>
      </c>
      <c r="X32" s="21">
        <v>0.97701902866304402</v>
      </c>
      <c r="Y32" s="22">
        <v>-4.3400000000000001E-2</v>
      </c>
      <c r="Z32" s="24">
        <v>0.97736535504833</v>
      </c>
    </row>
    <row r="33" spans="2:26" x14ac:dyDescent="0.25">
      <c r="B33" s="11" t="s">
        <v>23</v>
      </c>
      <c r="C33" s="6">
        <v>9.9999999999999894E-4</v>
      </c>
      <c r="D33" s="7">
        <v>2.3622955485787401E-2</v>
      </c>
      <c r="E33" s="8">
        <v>-1E-4</v>
      </c>
      <c r="F33" s="9">
        <v>2.3928312094656401E-2</v>
      </c>
      <c r="G33" s="6">
        <v>5.0000000000000099E-4</v>
      </c>
      <c r="H33" s="7">
        <v>2.38491721736361E-2</v>
      </c>
      <c r="I33" s="8">
        <v>-2.22044604925031E-18</v>
      </c>
      <c r="J33" s="9">
        <v>2.4268160068196501E-2</v>
      </c>
      <c r="K33" s="6">
        <v>-1.00000000000002E-4</v>
      </c>
      <c r="L33" s="7">
        <v>2.4849840923776002E-2</v>
      </c>
      <c r="M33" s="8">
        <v>-7.9999999999999202E-4</v>
      </c>
      <c r="N33" s="9">
        <v>2.4536429719372602E-2</v>
      </c>
      <c r="O33" s="6">
        <v>-1.1999999999999999E-3</v>
      </c>
      <c r="P33" s="7">
        <v>2.2036573370110502E-2</v>
      </c>
      <c r="Q33" s="8">
        <v>1.1999999999999999E-3</v>
      </c>
      <c r="R33" s="9">
        <v>2.3378789056130899E-2</v>
      </c>
      <c r="S33" s="6">
        <v>1.99999999999996E-4</v>
      </c>
      <c r="T33" s="7">
        <v>2.5259742160719599E-2</v>
      </c>
      <c r="U33" s="8">
        <v>-1.6999999999999999E-3</v>
      </c>
      <c r="V33" s="9">
        <v>2.25629267103515E-2</v>
      </c>
      <c r="W33" s="6">
        <v>2.9999999999999997E-4</v>
      </c>
      <c r="X33" s="7">
        <v>2.2980971336956001E-2</v>
      </c>
      <c r="Y33" s="8">
        <v>-4.9999999999999795E-4</v>
      </c>
      <c r="Z33" s="10">
        <v>2.2634644951669902E-2</v>
      </c>
    </row>
    <row r="34" spans="2:26" x14ac:dyDescent="0.25">
      <c r="B34" s="12" t="s">
        <v>19</v>
      </c>
      <c r="C34" s="13">
        <v>-3.6600000000000001E-2</v>
      </c>
      <c r="D34" s="14">
        <v>1</v>
      </c>
      <c r="E34" s="15">
        <v>-1.6199999999999999E-2</v>
      </c>
      <c r="F34" s="16">
        <v>1</v>
      </c>
      <c r="G34" s="13">
        <v>6.4000000000000003E-3</v>
      </c>
      <c r="H34" s="14">
        <v>1</v>
      </c>
      <c r="I34" s="15">
        <v>-2.9700000000000001E-2</v>
      </c>
      <c r="J34" s="16">
        <v>1</v>
      </c>
      <c r="K34" s="13">
        <v>-4.8500000000000001E-2</v>
      </c>
      <c r="L34" s="14">
        <v>1</v>
      </c>
      <c r="M34" s="15">
        <v>-4.53E-2</v>
      </c>
      <c r="N34" s="16">
        <v>1</v>
      </c>
      <c r="O34" s="13">
        <v>5.57E-2</v>
      </c>
      <c r="P34" s="14">
        <v>1</v>
      </c>
      <c r="Q34" s="15">
        <v>-2.1999999999999999E-2</v>
      </c>
      <c r="R34" s="16">
        <v>1</v>
      </c>
      <c r="S34" s="13">
        <v>-6.7299999999999999E-2</v>
      </c>
      <c r="T34" s="14">
        <v>1</v>
      </c>
      <c r="U34" s="15">
        <v>3.5000000000000003E-2</v>
      </c>
      <c r="V34" s="16">
        <v>1</v>
      </c>
      <c r="W34" s="13">
        <v>2E-3</v>
      </c>
      <c r="X34" s="14">
        <v>1</v>
      </c>
      <c r="Y34" s="15">
        <v>-4.3900000000000002E-2</v>
      </c>
      <c r="Z34" s="4">
        <v>1</v>
      </c>
    </row>
    <row r="35" spans="2:26" x14ac:dyDescent="0.25">
      <c r="B35" s="43" t="s">
        <v>67</v>
      </c>
      <c r="C35" s="43"/>
      <c r="D35" s="43"/>
      <c r="E35" s="43"/>
      <c r="F35" s="43"/>
      <c r="G35" s="43"/>
      <c r="H35" s="43"/>
      <c r="I35" s="43"/>
      <c r="J35" s="43"/>
      <c r="K35" s="43" t="s">
        <v>66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</row>
    <row r="36" spans="2:26" ht="80.25" customHeight="1" x14ac:dyDescent="0.25">
      <c r="B36" s="31" t="s">
        <v>24</v>
      </c>
      <c r="C36" s="32" t="s">
        <v>58</v>
      </c>
      <c r="D36" s="33" t="s">
        <v>59</v>
      </c>
      <c r="E36" s="34" t="s">
        <v>60</v>
      </c>
      <c r="F36" s="35" t="s">
        <v>61</v>
      </c>
      <c r="G36" s="32" t="s">
        <v>62</v>
      </c>
      <c r="H36" s="33" t="s">
        <v>63</v>
      </c>
      <c r="I36" s="34" t="s">
        <v>64</v>
      </c>
      <c r="J36" s="36" t="s">
        <v>65</v>
      </c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</row>
    <row r="37" spans="2:26" x14ac:dyDescent="0.25">
      <c r="B37" s="5" t="s">
        <v>1</v>
      </c>
      <c r="C37" s="6">
        <v>0</v>
      </c>
      <c r="D37" s="7">
        <v>0.137167773933489</v>
      </c>
      <c r="E37" s="8">
        <v>1E-4</v>
      </c>
      <c r="F37" s="9">
        <v>0.129611240444413</v>
      </c>
      <c r="G37" s="6">
        <v>1E-4</v>
      </c>
      <c r="H37" s="7">
        <v>0.18715923264696399</v>
      </c>
      <c r="I37" s="8">
        <v>3.0003000099987354E-4</v>
      </c>
      <c r="J37" s="10">
        <v>0.183161189873327</v>
      </c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</row>
    <row r="38" spans="2:26" x14ac:dyDescent="0.25">
      <c r="B38" s="11" t="s">
        <v>2</v>
      </c>
      <c r="C38" s="6">
        <v>-2.7000000000000001E-3</v>
      </c>
      <c r="D38" s="7">
        <v>0.294795306821796</v>
      </c>
      <c r="E38" s="8">
        <v>1E-4</v>
      </c>
      <c r="F38" s="9">
        <v>0.35269026598544601</v>
      </c>
      <c r="G38" s="6">
        <v>-5.0000000000000001E-4</v>
      </c>
      <c r="H38" s="7">
        <v>0.391687795597782</v>
      </c>
      <c r="I38" s="8">
        <v>5.0000000000000001E-4</v>
      </c>
      <c r="J38" s="10">
        <v>0.33733776738429999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2:26" x14ac:dyDescent="0.25">
      <c r="B39" s="11" t="s">
        <v>3</v>
      </c>
      <c r="C39" s="6">
        <v>0</v>
      </c>
      <c r="D39" s="7">
        <v>0</v>
      </c>
      <c r="E39" s="8">
        <v>0</v>
      </c>
      <c r="F39" s="9">
        <v>0</v>
      </c>
      <c r="G39" s="6">
        <v>0</v>
      </c>
      <c r="H39" s="7">
        <v>0</v>
      </c>
      <c r="I39" s="8">
        <v>0</v>
      </c>
      <c r="J39" s="10">
        <v>0</v>
      </c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</row>
    <row r="40" spans="2:26" x14ac:dyDescent="0.25">
      <c r="B40" s="11" t="s">
        <v>4</v>
      </c>
      <c r="C40" s="6">
        <v>0</v>
      </c>
      <c r="D40" s="7">
        <v>0</v>
      </c>
      <c r="E40" s="8">
        <v>0</v>
      </c>
      <c r="F40" s="9">
        <v>0</v>
      </c>
      <c r="G40" s="6">
        <v>0</v>
      </c>
      <c r="H40" s="7">
        <v>0</v>
      </c>
      <c r="I40" s="8">
        <v>0</v>
      </c>
      <c r="J40" s="10">
        <v>0</v>
      </c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</row>
    <row r="41" spans="2:26" x14ac:dyDescent="0.25">
      <c r="B41" s="11" t="s">
        <v>5</v>
      </c>
      <c r="C41" s="6">
        <v>-1E-4</v>
      </c>
      <c r="D41" s="7">
        <v>2.1615936104690099E-2</v>
      </c>
      <c r="E41" s="8">
        <v>-1E-4</v>
      </c>
      <c r="F41" s="9">
        <v>2.8072434221980001E-2</v>
      </c>
      <c r="G41" s="6">
        <v>0</v>
      </c>
      <c r="H41" s="7">
        <v>2.6334974235125201E-2</v>
      </c>
      <c r="I41" s="8">
        <v>0</v>
      </c>
      <c r="J41" s="10">
        <v>2.75244691081507E-2</v>
      </c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</row>
    <row r="42" spans="2:26" x14ac:dyDescent="0.25">
      <c r="B42" s="11" t="s">
        <v>6</v>
      </c>
      <c r="C42" s="6">
        <v>-2.0000000000000001E-4</v>
      </c>
      <c r="D42" s="7">
        <v>8.7369488779475595E-4</v>
      </c>
      <c r="E42" s="8">
        <v>2.9999999999999997E-4</v>
      </c>
      <c r="F42" s="9">
        <v>9.1299529040579001E-4</v>
      </c>
      <c r="G42" s="6">
        <v>5.0000000000000001E-4</v>
      </c>
      <c r="H42" s="7">
        <v>9.1174633707350296E-4</v>
      </c>
      <c r="I42" s="8">
        <v>5.0000000000000001E-4</v>
      </c>
      <c r="J42" s="10">
        <v>8.7620208197312205E-4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2:26" x14ac:dyDescent="0.25">
      <c r="B43" s="11" t="s">
        <v>7</v>
      </c>
      <c r="C43" s="6">
        <v>-1.5800000000000002E-2</v>
      </c>
      <c r="D43" s="7">
        <v>0.40706972972396699</v>
      </c>
      <c r="E43" s="8">
        <v>-6.7799999999999999E-2</v>
      </c>
      <c r="F43" s="9">
        <v>0.34756154657473298</v>
      </c>
      <c r="G43" s="6">
        <v>-7.3800000000000004E-2</v>
      </c>
      <c r="H43" s="7">
        <v>0.323007238873874</v>
      </c>
      <c r="I43" s="8">
        <v>-9.5299999999999996E-2</v>
      </c>
      <c r="J43" s="10">
        <v>0.26032234689286599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</row>
    <row r="44" spans="2:26" x14ac:dyDescent="0.25">
      <c r="B44" s="11" t="s">
        <v>32</v>
      </c>
      <c r="C44" s="6">
        <v>-2.8999999999999998E-3</v>
      </c>
      <c r="D44" s="7">
        <v>8.8106801738603302E-2</v>
      </c>
      <c r="E44" s="8">
        <v>-7.3000000000000001E-3</v>
      </c>
      <c r="F44" s="9">
        <v>0.10984464175504501</v>
      </c>
      <c r="G44" s="6">
        <v>-1.01E-2</v>
      </c>
      <c r="H44" s="7">
        <v>9.5778636457230407E-2</v>
      </c>
      <c r="I44" s="8">
        <v>-5.1999999999999998E-3</v>
      </c>
      <c r="J44" s="10">
        <v>9.7485601524782597E-2</v>
      </c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</row>
    <row r="45" spans="2:26" x14ac:dyDescent="0.25">
      <c r="B45" s="11" t="s">
        <v>8</v>
      </c>
      <c r="C45" s="6">
        <v>0</v>
      </c>
      <c r="D45" s="7">
        <v>0</v>
      </c>
      <c r="E45" s="8">
        <v>0</v>
      </c>
      <c r="F45" s="9">
        <v>0</v>
      </c>
      <c r="G45" s="6">
        <v>0</v>
      </c>
      <c r="H45" s="7">
        <v>0</v>
      </c>
      <c r="I45" s="8">
        <v>-6.1000000000000004E-3</v>
      </c>
      <c r="J45" s="10">
        <v>8.4576062990049605E-2</v>
      </c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</row>
    <row r="46" spans="2:26" x14ac:dyDescent="0.25">
      <c r="B46" s="11" t="s">
        <v>9</v>
      </c>
      <c r="C46" s="6">
        <v>1.4E-3</v>
      </c>
      <c r="D46" s="7">
        <v>2.29754771970796E-2</v>
      </c>
      <c r="E46" s="8">
        <v>8.0000000000000004E-4</v>
      </c>
      <c r="F46" s="9">
        <v>2.3492603852103101E-2</v>
      </c>
      <c r="G46" s="6">
        <v>1.4E-3</v>
      </c>
      <c r="H46" s="7">
        <v>2.4261525415013498E-2</v>
      </c>
      <c r="I46" s="8">
        <v>-4.0000000000000002E-4</v>
      </c>
      <c r="J46" s="10">
        <v>2.1748234205973199E-2</v>
      </c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</row>
    <row r="47" spans="2:26" x14ac:dyDescent="0.25">
      <c r="B47" s="11" t="s">
        <v>10</v>
      </c>
      <c r="C47" s="6">
        <v>1.8E-3</v>
      </c>
      <c r="D47" s="7">
        <v>4.8263842924132303E-3</v>
      </c>
      <c r="E47" s="8">
        <v>1.2999999999999999E-3</v>
      </c>
      <c r="F47" s="9">
        <v>4.2002675814886503E-3</v>
      </c>
      <c r="G47" s="6">
        <v>1.9E-3</v>
      </c>
      <c r="H47" s="7">
        <v>4.6595777295413698E-3</v>
      </c>
      <c r="I47" s="8">
        <v>-1.5E-3</v>
      </c>
      <c r="J47" s="10">
        <v>1.1184870499344299E-3</v>
      </c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</row>
    <row r="48" spans="2:26" x14ac:dyDescent="0.25">
      <c r="B48" s="11" t="s">
        <v>11</v>
      </c>
      <c r="C48" s="6">
        <v>-2.76E-2</v>
      </c>
      <c r="D48" s="7">
        <v>2.2529859629374999E-2</v>
      </c>
      <c r="E48" s="8">
        <v>-8.6699999999999999E-2</v>
      </c>
      <c r="F48" s="9">
        <v>3.4749498727865498E-3</v>
      </c>
      <c r="G48" s="6">
        <v>-0.1099</v>
      </c>
      <c r="H48" s="7">
        <v>-5.3856134052457399E-2</v>
      </c>
      <c r="I48" s="8">
        <v>-0.09</v>
      </c>
      <c r="J48" s="10">
        <v>-1.41761681635102E-2</v>
      </c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</row>
    <row r="49" spans="2:26" x14ac:dyDescent="0.25">
      <c r="B49" s="11" t="s">
        <v>12</v>
      </c>
      <c r="C49" s="6">
        <v>0</v>
      </c>
      <c r="D49" s="7">
        <v>0</v>
      </c>
      <c r="E49" s="8">
        <v>0</v>
      </c>
      <c r="F49" s="9">
        <v>0</v>
      </c>
      <c r="G49" s="6">
        <v>0</v>
      </c>
      <c r="H49" s="7">
        <v>0</v>
      </c>
      <c r="I49" s="8">
        <v>0</v>
      </c>
      <c r="J49" s="10">
        <v>0</v>
      </c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</row>
    <row r="50" spans="2:26" x14ac:dyDescent="0.25">
      <c r="B50" s="11" t="s">
        <v>13</v>
      </c>
      <c r="C50" s="6">
        <v>0</v>
      </c>
      <c r="D50" s="7">
        <v>0</v>
      </c>
      <c r="E50" s="8">
        <v>0</v>
      </c>
      <c r="F50" s="9">
        <v>0</v>
      </c>
      <c r="G50" s="6">
        <v>0</v>
      </c>
      <c r="H50" s="7">
        <v>0</v>
      </c>
      <c r="I50" s="8">
        <v>0</v>
      </c>
      <c r="J50" s="10">
        <v>0</v>
      </c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</row>
    <row r="51" spans="2:26" x14ac:dyDescent="0.25">
      <c r="B51" s="11" t="s">
        <v>14</v>
      </c>
      <c r="C51" s="6">
        <v>0</v>
      </c>
      <c r="D51" s="7">
        <v>0</v>
      </c>
      <c r="E51" s="8">
        <v>0</v>
      </c>
      <c r="F51" s="9">
        <v>0</v>
      </c>
      <c r="G51" s="6">
        <v>0</v>
      </c>
      <c r="H51" s="7">
        <v>0</v>
      </c>
      <c r="I51" s="8">
        <v>0</v>
      </c>
      <c r="J51" s="10">
        <v>0</v>
      </c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</row>
    <row r="52" spans="2:26" x14ac:dyDescent="0.25">
      <c r="B52" s="11" t="s">
        <v>15</v>
      </c>
      <c r="C52" s="6">
        <v>0</v>
      </c>
      <c r="D52" s="7">
        <v>0</v>
      </c>
      <c r="E52" s="8">
        <v>0</v>
      </c>
      <c r="F52" s="9">
        <v>0</v>
      </c>
      <c r="G52" s="6">
        <v>0</v>
      </c>
      <c r="H52" s="7">
        <v>0</v>
      </c>
      <c r="I52" s="8">
        <v>0</v>
      </c>
      <c r="J52" s="10">
        <v>0</v>
      </c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</row>
    <row r="53" spans="2:26" x14ac:dyDescent="0.25">
      <c r="B53" s="11" t="s">
        <v>16</v>
      </c>
      <c r="C53" s="6">
        <v>0</v>
      </c>
      <c r="D53" s="7">
        <v>0</v>
      </c>
      <c r="E53" s="8">
        <v>0</v>
      </c>
      <c r="F53" s="9">
        <v>0</v>
      </c>
      <c r="G53" s="6">
        <v>0</v>
      </c>
      <c r="H53" s="7">
        <v>0</v>
      </c>
      <c r="I53" s="8">
        <v>0</v>
      </c>
      <c r="J53" s="10">
        <v>0</v>
      </c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</row>
    <row r="54" spans="2:26" x14ac:dyDescent="0.25">
      <c r="B54" s="11" t="s">
        <v>17</v>
      </c>
      <c r="C54" s="6">
        <v>0</v>
      </c>
      <c r="D54" s="7">
        <v>0</v>
      </c>
      <c r="E54" s="8">
        <v>0</v>
      </c>
      <c r="F54" s="9">
        <v>0</v>
      </c>
      <c r="G54" s="6">
        <v>0</v>
      </c>
      <c r="H54" s="7">
        <v>0</v>
      </c>
      <c r="I54" s="8">
        <v>0</v>
      </c>
      <c r="J54" s="10">
        <v>0</v>
      </c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</row>
    <row r="55" spans="2:26" x14ac:dyDescent="0.25">
      <c r="B55" s="11" t="s">
        <v>18</v>
      </c>
      <c r="C55" s="6">
        <v>0</v>
      </c>
      <c r="D55" s="7">
        <v>3.9035670791868098E-5</v>
      </c>
      <c r="E55" s="8">
        <v>0</v>
      </c>
      <c r="F55" s="9">
        <v>1.39054421598337E-4</v>
      </c>
      <c r="G55" s="6">
        <v>0</v>
      </c>
      <c r="H55" s="7">
        <v>5.54067598528914E-5</v>
      </c>
      <c r="I55" s="8">
        <v>0</v>
      </c>
      <c r="J55" s="10">
        <v>2.5807052152919701E-5</v>
      </c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</row>
    <row r="56" spans="2:26" x14ac:dyDescent="0.25">
      <c r="B56" s="12" t="s">
        <v>29</v>
      </c>
      <c r="C56" s="13">
        <v>-4.6100000000000002E-2</v>
      </c>
      <c r="D56" s="14">
        <v>1</v>
      </c>
      <c r="E56" s="15">
        <v>-0.1593</v>
      </c>
      <c r="F56" s="16">
        <v>1</v>
      </c>
      <c r="G56" s="13">
        <v>-0.19040000000000001</v>
      </c>
      <c r="H56" s="14">
        <v>1</v>
      </c>
      <c r="I56" s="15">
        <v>-0.19719999999999999</v>
      </c>
      <c r="J56" s="4">
        <v>1</v>
      </c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</row>
    <row r="57" spans="2:26" x14ac:dyDescent="0.25">
      <c r="B57" s="17" t="s">
        <v>25</v>
      </c>
      <c r="C57" s="18">
        <v>-1957.3262</v>
      </c>
      <c r="D57" s="41" t="s">
        <v>66</v>
      </c>
      <c r="E57" s="19">
        <v>-7091.7943299999897</v>
      </c>
      <c r="F57" s="41" t="s">
        <v>66</v>
      </c>
      <c r="G57" s="18">
        <v>-8652.8553499999907</v>
      </c>
      <c r="H57" s="41" t="s">
        <v>66</v>
      </c>
      <c r="I57" s="19">
        <v>-8984.3766599999908</v>
      </c>
      <c r="J57" s="41" t="s">
        <v>66</v>
      </c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</row>
    <row r="58" spans="2:26" x14ac:dyDescent="0.25">
      <c r="B58" s="37" t="s">
        <v>66</v>
      </c>
      <c r="C58" s="38" t="s">
        <v>66</v>
      </c>
      <c r="D58" s="38" t="s">
        <v>66</v>
      </c>
      <c r="E58" s="38" t="s">
        <v>66</v>
      </c>
      <c r="F58" s="38" t="s">
        <v>66</v>
      </c>
      <c r="G58" s="38" t="s">
        <v>66</v>
      </c>
      <c r="H58" s="38" t="s">
        <v>66</v>
      </c>
      <c r="I58" s="38" t="s">
        <v>66</v>
      </c>
      <c r="J58" s="39" t="s">
        <v>66</v>
      </c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</row>
    <row r="59" spans="2:26" x14ac:dyDescent="0.25">
      <c r="B59" s="5" t="s">
        <v>20</v>
      </c>
      <c r="C59" s="20">
        <v>-7.4999999999999997E-3</v>
      </c>
      <c r="D59" s="21">
        <v>0.78360817069556998</v>
      </c>
      <c r="E59" s="22">
        <v>-4.7500000000000001E-2</v>
      </c>
      <c r="F59" s="23">
        <v>0.80651691564696304</v>
      </c>
      <c r="G59" s="20">
        <v>-4.9700000000000001E-2</v>
      </c>
      <c r="H59" s="21">
        <v>0.88371675294296803</v>
      </c>
      <c r="I59" s="22">
        <v>-8.2299999999999998E-2</v>
      </c>
      <c r="J59" s="24">
        <v>0.86123089898597005</v>
      </c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</row>
    <row r="60" spans="2:26" x14ac:dyDescent="0.25">
      <c r="B60" s="11" t="s">
        <v>21</v>
      </c>
      <c r="C60" s="6">
        <v>-3.8600000000000002E-2</v>
      </c>
      <c r="D60" s="7">
        <v>0.21639182930442999</v>
      </c>
      <c r="E60" s="8">
        <v>-0.1118</v>
      </c>
      <c r="F60" s="9">
        <v>0.19348308435303699</v>
      </c>
      <c r="G60" s="6">
        <v>-0.14069999999999999</v>
      </c>
      <c r="H60" s="7">
        <v>0.116283247057033</v>
      </c>
      <c r="I60" s="8">
        <v>-0.1149</v>
      </c>
      <c r="J60" s="10">
        <v>0.13876910101403001</v>
      </c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</row>
    <row r="61" spans="2:26" x14ac:dyDescent="0.25">
      <c r="B61" s="12" t="s">
        <v>29</v>
      </c>
      <c r="C61" s="13">
        <v>-4.6100000000000002E-2</v>
      </c>
      <c r="D61" s="14">
        <v>1</v>
      </c>
      <c r="E61" s="15">
        <v>-0.1593</v>
      </c>
      <c r="F61" s="16">
        <v>1</v>
      </c>
      <c r="G61" s="13">
        <v>-0.19040000000000001</v>
      </c>
      <c r="H61" s="14">
        <v>1</v>
      </c>
      <c r="I61" s="15">
        <v>-0.19719999999999999</v>
      </c>
      <c r="J61" s="4">
        <v>1</v>
      </c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</row>
    <row r="62" spans="2:26" x14ac:dyDescent="0.25">
      <c r="B62" s="37" t="s">
        <v>66</v>
      </c>
      <c r="C62" s="38" t="s">
        <v>66</v>
      </c>
      <c r="D62" s="38" t="s">
        <v>66</v>
      </c>
      <c r="E62" s="38" t="s">
        <v>66</v>
      </c>
      <c r="F62" s="38" t="s">
        <v>66</v>
      </c>
      <c r="G62" s="38" t="s">
        <v>66</v>
      </c>
      <c r="H62" s="38" t="s">
        <v>66</v>
      </c>
      <c r="I62" s="38" t="s">
        <v>66</v>
      </c>
      <c r="J62" s="39" t="s">
        <v>66</v>
      </c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</row>
    <row r="63" spans="2:26" x14ac:dyDescent="0.25">
      <c r="B63" s="5" t="s">
        <v>22</v>
      </c>
      <c r="C63" s="20">
        <v>-4.7500000000000001E-2</v>
      </c>
      <c r="D63" s="21">
        <v>0.97615082782636398</v>
      </c>
      <c r="E63" s="22">
        <v>-0.1598</v>
      </c>
      <c r="F63" s="23">
        <v>0.97546357028062802</v>
      </c>
      <c r="G63" s="20">
        <v>-0.19109999999999999</v>
      </c>
      <c r="H63" s="21">
        <v>0.97474025783927998</v>
      </c>
      <c r="I63" s="22">
        <v>-0.19620000000000001</v>
      </c>
      <c r="J63" s="24">
        <v>0.97736535504833</v>
      </c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</row>
    <row r="64" spans="2:26" x14ac:dyDescent="0.25">
      <c r="B64" s="11" t="s">
        <v>23</v>
      </c>
      <c r="C64" s="6">
        <v>1.39999999999999E-3</v>
      </c>
      <c r="D64" s="7">
        <v>2.38491721736361E-2</v>
      </c>
      <c r="E64" s="8">
        <v>4.9999999999999795E-4</v>
      </c>
      <c r="F64" s="9">
        <v>2.4536429719372602E-2</v>
      </c>
      <c r="G64" s="6">
        <v>6.9999999999998503E-4</v>
      </c>
      <c r="H64" s="7">
        <v>2.5259742160719599E-2</v>
      </c>
      <c r="I64" s="8">
        <v>-9.9999999999997899E-4</v>
      </c>
      <c r="J64" s="10">
        <v>2.2634644951669902E-2</v>
      </c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</row>
    <row r="65" spans="1:26" x14ac:dyDescent="0.25">
      <c r="B65" s="12" t="s">
        <v>29</v>
      </c>
      <c r="C65" s="13">
        <v>-4.6100000000000002E-2</v>
      </c>
      <c r="D65" s="14">
        <v>1</v>
      </c>
      <c r="E65" s="15">
        <v>-0.1593</v>
      </c>
      <c r="F65" s="16">
        <v>1</v>
      </c>
      <c r="G65" s="13">
        <v>-0.19040000000000001</v>
      </c>
      <c r="H65" s="14">
        <v>1</v>
      </c>
      <c r="I65" s="15">
        <v>-0.19719999999999999</v>
      </c>
      <c r="J65" s="4">
        <v>1</v>
      </c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</row>
    <row r="66" spans="1:26" x14ac:dyDescent="0.25">
      <c r="A66" s="44" t="s">
        <v>27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</row>
    <row r="67" spans="1:26" x14ac:dyDescent="0.25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</row>
    <row r="68" spans="1:26" x14ac:dyDescent="0.25">
      <c r="B68" s="44" t="s">
        <v>28</v>
      </c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x14ac:dyDescent="0.25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</row>
    <row r="70" spans="1:26" x14ac:dyDescent="0.25">
      <c r="B70" s="42" t="s">
        <v>31</v>
      </c>
      <c r="C70" s="42"/>
      <c r="D70" s="42"/>
      <c r="E70" s="42"/>
      <c r="F70" s="42"/>
      <c r="G70" s="42"/>
      <c r="H70" s="42"/>
      <c r="I70" s="42"/>
      <c r="J70" s="42"/>
    </row>
    <row r="72" spans="1:26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7">
    <mergeCell ref="B70:J70"/>
    <mergeCell ref="B1:Z2"/>
    <mergeCell ref="C3:Z3"/>
    <mergeCell ref="K35:Z65"/>
    <mergeCell ref="A66:Z67"/>
    <mergeCell ref="B68:Z69"/>
    <mergeCell ref="B35:J35"/>
  </mergeCells>
  <pageMargins left="0" right="0" top="0" bottom="0.55118110236220474" header="0" footer="0.31496062992125984"/>
  <pageSetup paperSize="9" scale="22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2023-02-05T09:17:08Z</dcterms:modified>
</cp:coreProperties>
</file>