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<sst xmlns="http://schemas.openxmlformats.org/spreadsheetml/2006/main" count="1253" uniqueCount="196">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</sst>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133.6121464320</x:v>
      </x:c>
      <x:c r="D11" s="94" t="n">
        <x:v>0.0051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0</x:v>
      </x:c>
      <x:c r="D13" s="96" t="n">
        <x:v>0.00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12460.67108993</x:v>
      </x:c>
      <x:c r="D16" s="96" t="n">
        <x:v>0.4777</x:v>
      </x:c>
    </x:row>
    <x:row r="17" spans="1:4">
      <x:c r="A17" s="10" t="s">
        <x:v>13</x:v>
      </x:c>
      <x:c r="B17" s="71" t="s">
        <x:v>20</x:v>
      </x:c>
      <x:c r="C17" s="95" t="n">
        <x:v>12160.42855790</x:v>
      </x:c>
      <x:c r="D17" s="96" t="n">
        <x:v>0.4662</x:v>
      </x:c>
    </x:row>
    <x:row r="18" spans="1:4" ht="33">
      <x:c r="A18" s="10" t="s">
        <x:v>13</x:v>
      </x:c>
      <x:c r="B18" s="71" t="s">
        <x:v>21</x:v>
      </x:c>
      <x:c r="C18" s="95" t="n">
        <x:v>183.25567748809</x:v>
      </x:c>
      <x:c r="D18" s="96" t="n">
        <x:v>0.007</x:v>
      </x:c>
    </x:row>
    <x:row r="19" spans="1:4">
      <x:c r="A19" s="10" t="s">
        <x:v>13</x:v>
      </x:c>
      <x:c r="B19" s="71" t="s">
        <x:v>22</x:v>
      </x:c>
      <x:c r="C19" s="95" t="n">
        <x:v>2.375</x:v>
      </x:c>
      <x:c r="D19" s="96" t="n">
        <x:v>0.0001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0</x:v>
      </x:c>
      <x:c r="D22" s="96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29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30</x:v>
      </x:c>
      <x:c r="C28" s="95" t="n">
        <x:v>1115.8360022516</x:v>
      </x:c>
      <x:c r="D28" s="96" t="n">
        <x:v>0.0428</x:v>
      </x:c>
    </x:row>
    <x:row r="29" spans="1:4">
      <x:c r="A29" s="10" t="s">
        <x:v>13</x:v>
      </x:c>
      <x:c r="B29" s="71" t="s">
        <x:v>31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35.20099877564521</x:v>
      </x:c>
      <x:c r="D31" s="96" t="n">
        <x:v>0.0013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-4.68387</x:v>
      </x:c>
      <x:c r="D37" s="96" t="n">
        <x:v>-0.0002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26086.69560277733521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3.566</x:v>
      </x:c>
    </x:row>
    <x:row r="48">
      <x:c r="C48" t="str">
        <x:v>אירו</x:v>
      </x:c>
      <x:c r="D48" t="n">
        <x:v>4.0616</x:v>
      </x:c>
    </x:row>
    <x:row r="49">
      <x:c r="C49" t="str">
        <x:v>פרנק שווצרי</x:v>
      </x:c>
      <x:c r="D49" t="n">
        <x:v>3.6611</x:v>
      </x:c>
    </x:row>
    <x:row r="50">
      <x:c r="C50" t="str">
        <x:v>לירה שטרלינג</x:v>
      </x:c>
      <x:c r="D50" t="n">
        <x:v>4.5216</x:v>
      </x:c>
    </x:row>
    <x:row r="51">
      <x:c r="C51" t="str">
        <x:v>יין יפני</x:v>
      </x:c>
      <x:c r="D51" t="n">
        <x:v>0.033125</x:v>
      </x:c>
    </x:row>
    <x:row r="52">
      <x:c r="C52" t="str">
        <x:v>דולר הונג קונג</x:v>
      </x:c>
      <x:c r="D52" t="n">
        <x:v>0.45700</x:v>
      </x:c>
    </x:row>
    <x:row r="53">
      <x:c r="C53" t="str">
        <x:v>דולר אמריקאי</x:v>
      </x:c>
      <x:c r="D53" t="n">
        <x:v>3.56600</x:v>
      </x:c>
    </x:row>
    <x:row r="54">
      <x:c r="C54" t="str">
        <x:v>דולר אמריקאי</x:v>
      </x:c>
      <x:c r="D54" t="n">
        <x:v>3.56600</x:v>
      </x:c>
    </x:row>
    <x:row r="55">
      <x:c r="C55" t="str">
        <x:v>אירו</x:v>
      </x:c>
      <x:c r="D55" t="n">
        <x:v>4.06160</x:v>
      </x:c>
    </x:row>
    <x:row r="56">
      <x:c r="C56" t="str">
        <x:v>אירו</x:v>
      </x:c>
      <x:c r="D56" t="n">
        <x:v>4.06160</x:v>
      </x:c>
    </x:row>
    <x:row r="57">
      <x:c r="C57" t="str">
        <x:v>לירה שטרלינג</x:v>
      </x:c>
      <x:c r="D57" t="n">
        <x:v>4.52160</x:v>
      </x:c>
    </x:row>
    <x:row r="58">
      <x:c r="C58" t="str">
        <x:v>יין יפני</x:v>
      </x:c>
      <x:c r="D58" t="n">
        <x:v>0.0331250</x:v>
      </x:c>
    </x:row>
    <x:row r="59">
      <x:c r="C59" t="str">
        <x:v>פרנק שווצרי</x:v>
      </x:c>
      <x:c r="D59" t="n">
        <x:v>3.66110</x:v>
      </x:c>
    </x:row>
    <x:row r="60">
      <x:c r="C60" t="str">
        <x:v>פרנק שווצרי</x:v>
      </x:c>
      <x:c r="D60" t="n">
        <x:v>3.66110</x:v>
      </x:c>
    </x:row>
    <x:row r="61">
      <x:c r="C61" t="str">
        <x:v>לירה שטרלינג</x:v>
      </x:c>
      <x:c r="D61" t="n">
        <x:v>4.52160</x:v>
      </x:c>
    </x:row>
    <x:row r="62">
      <x:c r="C62" t="str">
        <x:v>יין יפני</x:v>
      </x:c>
      <x:c r="D62" t="n">
        <x:v>0.0331250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133.6121464320</x:v>
      </x:c>
      <x:c r="K11" s="94" t="n">
        <x:v>1.00</x:v>
      </x:c>
      <x:c r="L11" s="94" t="n">
        <x:v>0.0051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133.6121464320</x:v>
      </x:c>
      <x:c r="K12" s="98" t="n">
        <x:v>1.00</x:v>
      </x:c>
      <x:c r="L12" s="98" t="n">
        <x:v>0.0051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-631.18673</x:v>
      </x:c>
      <x:c r="K13" s="98" t="n">
        <x:v>-4.724</x:v>
      </x:c>
      <x:c r="L13" s="98" t="n">
        <x:v>-0.0242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-0.00001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-675.56877</x:v>
      </x:c>
      <x:c r="K15" s="96" t="n">
        <x:v>-5.0562</x:v>
      </x:c>
      <x:c r="L15" s="96" t="n">
        <x:v>-0.0259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33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44.38205</x:v>
      </x:c>
      <x:c r="K16" s="96" t="n">
        <x:v>0.3322</x:v>
      </x:c>
      <x:c r="L16" s="96" t="n">
        <x:v>0.0017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357.2401664320</x:v>
      </x:c>
      <x:c r="K17" s="98" t="n">
        <x:v>2.6737</x:v>
      </x:c>
      <x:c r="L17" s="98" t="n">
        <x:v>0.0137</x:v>
      </x:c>
    </x:row>
    <x:row r="18" spans="4:4">
      <x:c r="B18" s="0" t="str">
        <x:v>פרנק שווצרי לשלם- גמול פועלים סהר</x:v>
      </x:c>
      <x:c r="C18" s="0" t="str">
        <x:v>1000629- 33-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פרנק שווצרי</x:v>
      </x:c>
      <x:c r="H18" s="96" t="n">
        <x:v>0.00</x:v>
      </x:c>
      <x:c r="I18" s="96" t="n">
        <x:v>0.00</x:v>
      </x:c>
      <x:c r="J18" s="95" t="n">
        <x:v>-0.991352658</x:v>
      </x:c>
      <x:c r="K18" s="96" t="n">
        <x:v>-0.0074</x:v>
      </x:c>
      <x:c r="L18" s="96" t="n">
        <x:v>0.00</x:v>
      </x:c>
    </x:row>
    <x:row r="19" spans="4:4">
      <x:c r="B19" s="0" t="str">
        <x:v>יין לקבל- גמול פועלים סהר</x:v>
      </x:c>
      <x:c r="C19" s="0" t="str">
        <x:v>1000785- 33-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יין יפני</x:v>
      </x:c>
      <x:c r="H19" s="96" t="n">
        <x:v>0.00</x:v>
      </x:c>
      <x:c r="I19" s="96" t="n">
        <x:v>0.00</x:v>
      </x:c>
      <x:c r="J19" s="95" t="n">
        <x:v>97.075795075</x:v>
      </x:c>
      <x:c r="K19" s="96" t="n">
        <x:v>0.7265</x:v>
      </x:c>
      <x:c r="L19" s="96" t="n">
        <x:v>0.0037</x:v>
      </x:c>
    </x:row>
    <x:row r="20" spans="4:4">
      <x:c r="B20" s="0" t="str">
        <x:v>דולר- גמול פועלים סהר</x:v>
      </x:c>
      <x:c r="C20" s="0" t="str">
        <x:v>20001- 33-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3972.17171486</x:v>
      </x:c>
      <x:c r="K20" s="96" t="n">
        <x:v>29.7291</x:v>
      </x:c>
      <x:c r="L20" s="96" t="n">
        <x:v>0.1523</x:v>
      </x:c>
    </x:row>
    <x:row r="21" spans="4:4">
      <x:c r="B21" s="0" t="str">
        <x:v>דולר לקבל מפעליות- גמול פועלים סהר</x:v>
      </x:c>
      <x:c r="C21" s="0" t="str">
        <x:v>1000355- 33-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96" t="n">
        <x:v>0.00</x:v>
      </x:c>
      <x:c r="I21" s="96" t="n">
        <x:v>0.00</x:v>
      </x:c>
      <x:c r="J21" s="95" t="n">
        <x:v>19433.69923776</x:v>
      </x:c>
      <x:c r="K21" s="96" t="n">
        <x:v>145.4486</x:v>
      </x:c>
      <x:c r="L21" s="96" t="n">
        <x:v>0.745</x:v>
      </x:c>
    </x:row>
    <x:row r="22" spans="4:4">
      <x:c r="B22" s="0" t="str">
        <x:v>דולר לשלם מפעליות- גמול פועלים סהר</x:v>
      </x:c>
      <x:c r="C22" s="0" t="str">
        <x:v>1000363- 33-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אמריקאי</x:v>
      </x:c>
      <x:c r="H22" s="96" t="n">
        <x:v>0.00</x:v>
      </x:c>
      <x:c r="I22" s="96" t="n">
        <x:v>0.00</x:v>
      </x:c>
      <x:c r="J22" s="95" t="n">
        <x:v>-23158.76441206</x:v>
      </x:c>
      <x:c r="K22" s="96" t="n">
        <x:v>-173.3283</x:v>
      </x:c>
      <x:c r="L22" s="96" t="n">
        <x:v>-0.8878</x:v>
      </x:c>
    </x:row>
    <x:row r="23" spans="4:4">
      <x:c r="B23" s="0" t="str">
        <x:v>דולר לשלם מפעליות(לשלם)- גמול פועלים סהר</x:v>
      </x:c>
      <x:c r="C23" s="0" t="str">
        <x:v>1000363- 33-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אמריקאי</x:v>
      </x:c>
      <x:c r="H23" s="96" t="n">
        <x:v>0.00</x:v>
      </x:c>
      <x:c r="I23" s="96" t="n">
        <x:v>0.00</x:v>
      </x:c>
      <x:c r="J23" s="95" t="n">
        <x:v>0.11333</x:v>
      </x:c>
      <x:c r="K23" s="96" t="n">
        <x:v>0.0008</x:v>
      </x:c>
      <x:c r="L23" s="96" t="n">
        <x:v>0.00</x:v>
      </x:c>
    </x:row>
    <x:row r="24" spans="4:4">
      <x:c r="B24" s="0" t="str">
        <x:v>התחייבות יורו פועלים סהר- גמול פועלים סהר</x:v>
      </x:c>
      <x:c r="C24" s="0" t="str">
        <x:v>1000371- 33-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אירו</x:v>
      </x:c>
      <x:c r="H24" s="96" t="n">
        <x:v>0.00</x:v>
      </x:c>
      <x:c r="I24" s="96" t="n">
        <x:v>0.00</x:v>
      </x:c>
      <x:c r="J24" s="95" t="n">
        <x:v>-5616.453345104</x:v>
      </x:c>
      <x:c r="K24" s="96" t="n">
        <x:v>-42.0355</x:v>
      </x:c>
      <x:c r="L24" s="96" t="n">
        <x:v>-0.2153</x:v>
      </x:c>
    </x:row>
    <x:row r="25" spans="4:4">
      <x:c r="B25" s="0" t="str">
        <x:v>התחייבות לי"ש פועלים סהר- גמול פועלים סהר</x:v>
      </x:c>
      <x:c r="C25" s="0" t="str">
        <x:v>1000421- 33-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לירה שטרלינג</x:v>
      </x:c>
      <x:c r="H25" s="96" t="n">
        <x:v>0.00</x:v>
      </x:c>
      <x:c r="I25" s="96" t="n">
        <x:v>0.00</x:v>
      </x:c>
      <x:c r="J25" s="95" t="n">
        <x:v>-367.70872032</x:v>
      </x:c>
      <x:c r="K25" s="96" t="n">
        <x:v>-2.7521</x:v>
      </x:c>
      <x:c r="L25" s="96" t="n">
        <x:v>-0.0141</x:v>
      </x:c>
    </x:row>
    <x:row r="26" spans="4:4">
      <x:c r="B26" s="0" t="str">
        <x:v>התחייבות לקבל פועלים סהר (זכאיים)- גמול פועלים סהר</x:v>
      </x:c>
      <x:c r="C26" s="0" t="str">
        <x:v>1000439- 33-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יין יפני</x:v>
      </x:c>
      <x:c r="H26" s="96" t="n">
        <x:v>0.00</x:v>
      </x:c>
      <x:c r="I26" s="96" t="n">
        <x:v>0.00</x:v>
      </x:c>
      <x:c r="J26" s="95" t="n">
        <x:v>-0.1941515875</x:v>
      </x:c>
      <x:c r="K26" s="96" t="n">
        <x:v>-0.0015</x:v>
      </x:c>
      <x:c r="L26" s="96" t="n">
        <x:v>0.00</x:v>
      </x:c>
    </x:row>
    <x:row r="27" spans="4:4">
      <x:c r="B27" s="0" t="str">
        <x:v>יורו- גמול פועלים סהר</x:v>
      </x:c>
      <x:c r="C27" s="0" t="str">
        <x:v>20003- 33-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אירו</x:v>
      </x:c>
      <x:c r="H27" s="96" t="n">
        <x:v>0.00</x:v>
      </x:c>
      <x:c r="I27" s="96" t="n">
        <x:v>0.00</x:v>
      </x:c>
      <x:c r="J27" s="95" t="n">
        <x:v>20.890677136</x:v>
      </x:c>
      <x:c r="K27" s="96" t="n">
        <x:v>0.1564</x:v>
      </x:c>
      <x:c r="L27" s="96" t="n">
        <x:v>0.0008</x:v>
      </x:c>
    </x:row>
    <x:row r="28" spans="4:4">
      <x:c r="B28" s="0" t="str">
        <x:v>יורו לקבל פועלים סהר (חייבם)- גמול פועלים סהר</x:v>
      </x:c>
      <x:c r="C28" s="0" t="str">
        <x:v>1000413- 33-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אירו</x:v>
      </x:c>
      <x:c r="H28" s="96" t="n">
        <x:v>0.00</x:v>
      </x:c>
      <x:c r="I28" s="96" t="n">
        <x:v>0.00</x:v>
      </x:c>
      <x:c r="J28" s="95" t="n">
        <x:v>5705.58296384</x:v>
      </x:c>
      <x:c r="K28" s="96" t="n">
        <x:v>42.7026</x:v>
      </x:c>
      <x:c r="L28" s="96" t="n">
        <x:v>0.2187</x:v>
      </x:c>
    </x:row>
    <x:row r="29" spans="4:4">
      <x:c r="B29" s="0" t="str">
        <x:v>ין יפני- גמול פועלים סהר</x:v>
      </x:c>
      <x:c r="C29" s="0" t="str">
        <x:v>80031- 33-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יין יפני</x:v>
      </x:c>
      <x:c r="H29" s="96" t="n">
        <x:v>0.00</x:v>
      </x:c>
      <x:c r="I29" s="96" t="n">
        <x:v>0.00</x:v>
      </x:c>
      <x:c r="J29" s="95" t="n">
        <x:v>-96.8816434875</x:v>
      </x:c>
      <x:c r="K29" s="96" t="n">
        <x:v>-0.7251</x:v>
      </x:c>
      <x:c r="L29" s="96" t="n">
        <x:v>-0.0037</x:v>
      </x:c>
    </x:row>
    <x:row r="30" spans="4:4">
      <x:c r="B30" s="0" t="str">
        <x:v>לי"ש- גמול פועלים סהר</x:v>
      </x:c>
      <x:c r="C30" s="0" t="str">
        <x:v>70002- 33-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לירה שטרלינג</x:v>
      </x:c>
      <x:c r="H30" s="96" t="n">
        <x:v>0.00</x:v>
      </x:c>
      <x:c r="I30" s="96" t="n">
        <x:v>0.00</x:v>
      </x:c>
      <x:c r="J30" s="95" t="n">
        <x:v>12.61842912</x:v>
      </x:c>
      <x:c r="K30" s="96" t="n">
        <x:v>0.0944</x:v>
      </x:c>
      <x:c r="L30" s="96" t="n">
        <x:v>0.0005</x:v>
      </x:c>
    </x:row>
    <x:row r="31" spans="4:4">
      <x:c r="B31" s="0" t="str">
        <x:v>לי"ש לקבל- גמול פועלים סהר</x:v>
      </x:c>
      <x:c r="C31" s="0" t="str">
        <x:v>1000637- 33-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לירה שטרלינג</x:v>
      </x:c>
      <x:c r="H31" s="96" t="n">
        <x:v>0.00</x:v>
      </x:c>
      <x:c r="I31" s="96" t="n">
        <x:v>0.00</x:v>
      </x:c>
      <x:c r="J31" s="95" t="n">
        <x:v>355.0902912</x:v>
      </x:c>
      <x:c r="K31" s="96" t="n">
        <x:v>2.6576</x:v>
      </x:c>
      <x:c r="L31" s="96" t="n">
        <x:v>0.0136</x:v>
      </x:c>
    </x:row>
    <x:row r="32" spans="4:4">
      <x:c r="B32" s="0" t="str">
        <x:v>פר"ש- גמול פועלים סהר</x:v>
      </x:c>
      <x:c r="C32" s="0" t="str">
        <x:v>30005- 33-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פרנק שווצרי</x:v>
      </x:c>
      <x:c r="H32" s="96" t="n">
        <x:v>0.00</x:v>
      </x:c>
      <x:c r="I32" s="96" t="n">
        <x:v>0.00</x:v>
      </x:c>
      <x:c r="J32" s="95" t="n">
        <x:v>-659.917521876</x:v>
      </x:c>
      <x:c r="K32" s="96" t="n">
        <x:v>-4.9391</x:v>
      </x:c>
      <x:c r="L32" s="96" t="n">
        <x:v>-0.0253</x:v>
      </x:c>
    </x:row>
    <x:row r="33" spans="4:4">
      <x:c r="B33" s="0" t="str">
        <x:v>פרנק שווצרי לקבל- גמול פועלים סהר</x:v>
      </x:c>
      <x:c r="C33" s="0" t="str">
        <x:v>1000611- 33-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פרנק שווצרי</x:v>
      </x:c>
      <x:c r="H33" s="96" t="n">
        <x:v>0.00</x:v>
      </x:c>
      <x:c r="I33" s="96" t="n">
        <x:v>0.00</x:v>
      </x:c>
      <x:c r="J33" s="95" t="n">
        <x:v>660.908874534</x:v>
      </x:c>
      <x:c r="K33" s="96" t="n">
        <x:v>4.9465</x:v>
      </x:c>
      <x:c r="L33" s="96" t="n">
        <x:v>0.0253</x:v>
      </x:c>
    </x:row>
    <x:row r="34" spans="4:4">
      <x:c r="B34" s="97" t="str">
        <x:v>סה"כ פח"ק/פר"י</x:v>
      </x:c>
      <x:c r="D34" s="16"/>
      <x:c r="I34" s="98" t="n">
        <x:v>0.00</x:v>
      </x:c>
      <x:c r="J34" s="99" t="n">
        <x:v>407.55871</x:v>
      </x:c>
      <x:c r="K34" s="98" t="n">
        <x:v>3.0503</x:v>
      </x:c>
      <x:c r="L34" s="98" t="n">
        <x:v>0.0156</x:v>
      </x:c>
    </x:row>
    <x:row r="35" spans="4:4">
      <x:c r="B35" s="0" t="str">
        <x:v>פ.ח.ק.- גמול פועלים סהר</x:v>
      </x:c>
      <x:c r="C35" s="0" t="str">
        <x:v>1111111110- 33-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שקל חדש</x:v>
      </x:c>
      <x:c r="H35" s="96" t="n">
        <x:v>0.00</x:v>
      </x:c>
      <x:c r="I35" s="96" t="n">
        <x:v>0.00</x:v>
      </x:c>
      <x:c r="J35" s="95" t="n">
        <x:v>407.55871</x:v>
      </x:c>
      <x:c r="K35" s="96" t="n">
        <x:v>3.0503</x:v>
      </x:c>
      <x:c r="L35" s="96" t="n">
        <x:v>0.0156</x:v>
      </x:c>
    </x:row>
    <x:row r="36" spans="4:4">
      <x:c r="B36" s="97" t="str">
        <x:v>סה"כ פק"מ לתקופה של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פקדון צמוד מדד עד שלושה חודשים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פקדון צמוד מט"ח עד שלושה חודשים (פצ"מ)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5" t="n">
        <x:v>0</x:v>
      </x:c>
      <x:c r="K41" s="96" t="n">
        <x:v>0.00</x:v>
      </x:c>
      <x:c r="L41" s="96" t="n">
        <x:v>0.00</x:v>
      </x:c>
    </x:row>
    <x:row r="42" spans="4:4">
      <x:c r="B42" s="97" t="str">
        <x:v>סה"כ פקדונות במט"ח עד שלושה חודשים</x:v>
      </x:c>
      <x:c r="D42" s="16"/>
      <x:c r="I42" s="98" t="n">
        <x:v>0.00</x:v>
      </x:c>
      <x:c r="J42" s="99" t="n">
        <x:v>0</x:v>
      </x:c>
      <x:c r="K42" s="98" t="n">
        <x:v>0.00</x:v>
      </x:c>
      <x:c r="L42" s="98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6" t="n">
        <x:v>0.00</x:v>
      </x:c>
      <x:c r="I43" s="96" t="n">
        <x:v>0.00</x:v>
      </x:c>
      <x:c r="J43" s="95" t="n">
        <x:v>0</x:v>
      </x:c>
      <x:c r="K43" s="96" t="n">
        <x:v>0.00</x:v>
      </x:c>
      <x:c r="L43" s="96" t="n">
        <x:v>0.00</x:v>
      </x:c>
    </x:row>
    <x:row r="44" spans="4:4">
      <x:c r="B44" s="97" t="str">
        <x:v>סה"כ בחו"ל</x:v>
      </x:c>
      <x:c r="D44" s="16"/>
      <x:c r="I44" s="98" t="n">
        <x:v>0.00</x:v>
      </x:c>
      <x:c r="J44" s="99" t="n">
        <x:v>0</x:v>
      </x:c>
      <x:c r="K44" s="98" t="n">
        <x:v>0.00</x:v>
      </x:c>
      <x:c r="L44" s="98" t="n">
        <x:v>0.00</x:v>
      </x:c>
    </x:row>
    <x:row r="45" spans="4:4">
      <x:c r="B45" s="97" t="str">
        <x:v>סה"כ יתרות מזומנים ועו"ש נקובים במט"ח</x:v>
      </x:c>
      <x:c r="D45" s="16"/>
      <x:c r="I45" s="98" t="n">
        <x:v>0.00</x:v>
      </x:c>
      <x:c r="J45" s="99" t="n">
        <x:v>0</x:v>
      </x:c>
      <x:c r="K45" s="98" t="n">
        <x:v>0.00</x:v>
      </x:c>
      <x:c r="L45" s="98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96" t="n">
        <x:v>0.00</x:v>
      </x:c>
      <x:c r="I46" s="96" t="n">
        <x:v>0.00</x:v>
      </x:c>
      <x:c r="J46" s="95" t="n">
        <x:v>0</x:v>
      </x:c>
      <x:c r="K46" s="96" t="n">
        <x:v>0.00</x:v>
      </x:c>
      <x:c r="L46" s="96" t="n">
        <x:v>0.00</x:v>
      </x:c>
    </x:row>
    <x:row r="47" spans="4:4">
      <x:c r="B47" s="97" t="str">
        <x:v>סה"כ פקדונות במט"ח עד שלושה חודשים</x:v>
      </x:c>
      <x:c r="D47" s="16"/>
      <x:c r="I47" s="98" t="n">
        <x:v>0.00</x:v>
      </x:c>
      <x:c r="J47" s="99" t="n">
        <x:v>0</x:v>
      </x:c>
      <x:c r="K47" s="98" t="n">
        <x:v>0.00</x:v>
      </x:c>
      <x:c r="L47" s="98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G48" s="0" t="str">
        <x:v>0</x:v>
      </x:c>
      <x:c r="H48" s="96" t="n">
        <x:v>0.00</x:v>
      </x:c>
      <x:c r="I48" s="96" t="n">
        <x:v>0.00</x:v>
      </x:c>
      <x:c r="J48" s="95" t="n">
        <x:v>0</x:v>
      </x:c>
      <x:c r="K48" s="96" t="n">
        <x:v>0.00</x:v>
      </x:c>
      <x:c r="L48" s="96" t="n">
        <x:v>0.00</x:v>
      </x:c>
    </x:row>
    <x:row r="49" spans="4:4">
      <x:c r="B49" t="str">
        <x:v>בעל ענין/צד קשור *</x:v>
      </x:c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93" t="n">
        <x:v>0</x:v>
      </x:c>
      <x:c r="P11" s="7"/>
      <x:c r="Q11" s="94" t="n">
        <x:v>0.00</x:v>
      </x:c>
      <x:c r="R11" s="94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O12" s="99" t="n">
        <x:v>0</x:v>
      </x:c>
      <x:c r="Q12" s="98" t="n">
        <x:v>0.00</x:v>
      </x:c>
      <x:c r="R12" s="98" t="n">
        <x:v>0.00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O14" s="95" t="n">
        <x:v>0</x:v>
      </x:c>
      <x:c r="P14" s="96" t="n">
        <x:v>0.00</x:v>
      </x:c>
      <x:c r="Q14" s="96" t="n">
        <x:v>0.00</x:v>
      </x:c>
      <x:c r="R14" s="96" t="n">
        <x:v>0.00</x:v>
      </x:c>
    </x:row>
    <x:row r="15" spans="2:53">
      <x:c r="B15" s="97" t="str">
        <x:v>סה"כ לא צמודות</x:v>
      </x:c>
      <x:c r="C15" s="16"/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O15" s="99" t="n">
        <x:v>0</x:v>
      </x:c>
      <x:c r="Q15" s="98" t="n">
        <x:v>0.00</x:v>
      </x:c>
      <x:c r="R15" s="98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O16" s="95" t="n">
        <x:v>0</x:v>
      </x:c>
      <x:c r="P16" s="96" t="n">
        <x:v>0.00</x:v>
      </x:c>
      <x:c r="Q16" s="96" t="n">
        <x:v>0.00</x:v>
      </x:c>
      <x:c r="R16" s="96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5" t="n">
        <x:v>0.00</x:v>
      </x:c>
      <x:c r="I17" s="0" t="str">
        <x:v>0</x:v>
      </x:c>
      <x:c r="J17" s="96" t="n">
        <x:v>0.00</x:v>
      </x:c>
      <x:c r="K17" s="96" t="n">
        <x:v>0.00</x:v>
      </x:c>
      <x:c r="L17" s="95" t="n">
        <x:v>0</x:v>
      </x:c>
      <x:c r="M17" s="95" t="n">
        <x:v>0</x:v>
      </x:c>
      <x:c r="O17" s="95" t="n">
        <x:v>0</x:v>
      </x:c>
      <x:c r="P17" s="96" t="n">
        <x:v>0.00</x:v>
      </x:c>
      <x:c r="Q17" s="96" t="n">
        <x:v>0.00</x:v>
      </x:c>
      <x:c r="R17" s="96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O18" s="95" t="n">
        <x:v>0</x:v>
      </x:c>
      <x:c r="P18" s="96" t="n">
        <x:v>0.00</x:v>
      </x:c>
      <x:c r="Q18" s="96" t="n">
        <x:v>0.00</x:v>
      </x:c>
      <x:c r="R18" s="96" t="n">
        <x:v>0.00</x:v>
      </x:c>
    </x:row>
    <x:row r="19" spans="3:4">
      <x:c r="B19" s="97" t="str">
        <x:v>סה"כ צמודות לדולר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בחו"ל</x:v>
      </x:c>
      <x:c r="C21" s="16"/>
      <x:c r="D21" s="16"/>
      <x:c r="H21" s="99" t="n">
        <x:v>0.00</x:v>
      </x:c>
      <x:c r="K21" s="98" t="n">
        <x:v>0.00</x:v>
      </x:c>
      <x:c r="L21" s="99" t="n">
        <x:v>0</x:v>
      </x:c>
      <x:c r="N21" s="99" t="n">
        <x:v>0</x:v>
      </x:c>
      <x:c r="O21" s="99" t="n">
        <x:v>0</x:v>
      </x:c>
      <x:c r="Q21" s="98" t="n">
        <x:v>0.00</x:v>
      </x:c>
      <x:c r="R21" s="98" t="n">
        <x:v>0.00</x:v>
      </x:c>
    </x:row>
    <x:row r="22" spans="3:4">
      <x:c r="B22" s="97" t="str">
        <x:v>סה"כ אג"ח של ממשלת ישראל שהונפקו בחו"ל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אג"ח שהנפיקו ממשלות זרות בחו"ל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704271.26</x:v>
      </x:c>
      <x:c r="J11" s="7"/>
      <x:c r="K11" s="93" t="n">
        <x:v>1.9185501</x:v>
      </x:c>
      <x:c r="L11" s="93" t="n">
        <x:v>12460.67108993</x:v>
      </x:c>
      <x:c r="M11" s="7"/>
      <x:c r="N11" s="94" t="n">
        <x:v>1.00</x:v>
      </x:c>
      <x:c r="O11" s="94" t="n">
        <x:v>0.4777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687160.26</x:v>
      </x:c>
      <x:c r="K12" s="99" t="n">
        <x:v>0.26367</x:v>
      </x:c>
      <x:c r="L12" s="99" t="n">
        <x:v>9474.35005937</x:v>
      </x:c>
      <x:c r="N12" s="98" t="n">
        <x:v>0.7603</x:v>
      </x:c>
      <x:c r="O12" s="98" t="n">
        <x:v>0.3632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406552.30</x:v>
      </x:c>
      <x:c r="K13" s="99" t="n">
        <x:v>0.26367</x:v>
      </x:c>
      <x:c r="L13" s="99" t="n">
        <x:v>6966.14390407</x:v>
      </x:c>
      <x:c r="N13" s="98" t="n">
        <x:v>0.5591</x:v>
      </x:c>
      <x:c r="O13" s="98" t="n">
        <x:v>0.267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51961</x:v>
      </x:c>
      <x:c r="J14" s="95" t="n">
        <x:v>183.00</x:v>
      </x:c>
      <x:c r="K14" s="95" t="n">
        <x:v>0</x:v>
      </x:c>
      <x:c r="L14" s="95" t="n">
        <x:v>95.08863</x:v>
      </x:c>
      <x:c r="M14" s="96" t="n">
        <x:v>0.00</x:v>
      </x:c>
      <x:c r="N14" s="96" t="n">
        <x:v>0.0076</x:v>
      </x:c>
      <x:c r="O14" s="96" t="n">
        <x:v>0.0036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95" t="n">
        <x:v>590</x:v>
      </x:c>
      <x:c r="J15" s="95" t="n">
        <x:v>50300</x:v>
      </x:c>
      <x:c r="K15" s="95" t="n">
        <x:v>0</x:v>
      </x:c>
      <x:c r="L15" s="95" t="n">
        <x:v>296.77</x:v>
      </x:c>
      <x:c r="M15" s="96" t="n">
        <x:v>0.00</x:v>
      </x:c>
      <x:c r="N15" s="96" t="n">
        <x:v>0.0238</x:v>
      </x:c>
      <x:c r="O15" s="96" t="n">
        <x:v>0.0114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95" t="n">
        <x:v>3909</x:v>
      </x:c>
      <x:c r="J16" s="95" t="n">
        <x:v>3394.00</x:v>
      </x:c>
      <x:c r="K16" s="95" t="n">
        <x:v>0</x:v>
      </x:c>
      <x:c r="L16" s="95" t="n">
        <x:v>132.67146</x:v>
      </x:c>
      <x:c r="M16" s="96" t="n">
        <x:v>0.00</x:v>
      </x:c>
      <x:c r="N16" s="96" t="n">
        <x:v>0.0106</x:v>
      </x:c>
      <x:c r="O16" s="96" t="n">
        <x:v>0.0051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95" t="n">
        <x:v>1011</x:v>
      </x:c>
      <x:c r="J17" s="95" t="n">
        <x:v>17190.0</x:v>
      </x:c>
      <x:c r="K17" s="95" t="n">
        <x:v>0</x:v>
      </x:c>
      <x:c r="L17" s="95" t="n">
        <x:v>173.7909</x:v>
      </x:c>
      <x:c r="M17" s="96" t="n">
        <x:v>0.00</x:v>
      </x:c>
      <x:c r="N17" s="96" t="n">
        <x:v>0.0139</x:v>
      </x:c>
      <x:c r="O17" s="96" t="n">
        <x:v>0.0067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95" t="n">
        <x:v>6400</x:v>
      </x:c>
      <x:c r="J18" s="95" t="n">
        <x:v>2180.0</x:v>
      </x:c>
      <x:c r="K18" s="95" t="n">
        <x:v>0</x:v>
      </x:c>
      <x:c r="L18" s="95" t="n">
        <x:v>139.52</x:v>
      </x:c>
      <x:c r="M18" s="96" t="n">
        <x:v>0.00</x:v>
      </x:c>
      <x:c r="N18" s="96" t="n">
        <x:v>0.0112</x:v>
      </x:c>
      <x:c r="O18" s="96" t="n">
        <x:v>0.0053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95" t="n">
        <x:v>8300</x:v>
      </x:c>
      <x:c r="J19" s="95" t="n">
        <x:v>2716.00</x:v>
      </x:c>
      <x:c r="K19" s="95" t="n">
        <x:v>0</x:v>
      </x:c>
      <x:c r="L19" s="95" t="n">
        <x:v>225.428</x:v>
      </x:c>
      <x:c r="M19" s="96" t="n">
        <x:v>0.00</x:v>
      </x:c>
      <x:c r="N19" s="96" t="n">
        <x:v>0.0181</x:v>
      </x:c>
      <x:c r="O19" s="96" t="n">
        <x:v>0.0086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95" t="n">
        <x:v>740</x:v>
      </x:c>
      <x:c r="J20" s="95" t="n">
        <x:v>53780.0</x:v>
      </x:c>
      <x:c r="K20" s="95" t="n">
        <x:v>0</x:v>
      </x:c>
      <x:c r="L20" s="95" t="n">
        <x:v>397.972</x:v>
      </x:c>
      <x:c r="M20" s="96" t="n">
        <x:v>0.00</x:v>
      </x:c>
      <x:c r="N20" s="96" t="n">
        <x:v>0.0319</x:v>
      </x:c>
      <x:c r="O20" s="96" t="n">
        <x:v>0.0153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5" t="n">
        <x:v>32700</x:v>
      </x:c>
      <x:c r="J21" s="95" t="n">
        <x:v>1457.00</x:v>
      </x:c>
      <x:c r="K21" s="95" t="n">
        <x:v>0</x:v>
      </x:c>
      <x:c r="L21" s="95" t="n">
        <x:v>476.439</x:v>
      </x:c>
      <x:c r="M21" s="96" t="n">
        <x:v>0.00</x:v>
      </x:c>
      <x:c r="N21" s="96" t="n">
        <x:v>0.0382</x:v>
      </x:c>
      <x:c r="O21" s="96" t="n">
        <x:v>0.0183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5" t="n">
        <x:v>34700</x:v>
      </x:c>
      <x:c r="J22" s="95" t="n">
        <x:v>2642.00</x:v>
      </x:c>
      <x:c r="K22" s="95" t="n">
        <x:v>0</x:v>
      </x:c>
      <x:c r="L22" s="95" t="n">
        <x:v>916.774</x:v>
      </x:c>
      <x:c r="M22" s="96" t="n">
        <x:v>0.00</x:v>
      </x:c>
      <x:c r="N22" s="96" t="n">
        <x:v>0.0736</x:v>
      </x:c>
      <x:c r="O22" s="96" t="n">
        <x:v>0.0351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5" t="n">
        <x:v>33360</x:v>
      </x:c>
      <x:c r="J23" s="95" t="n">
        <x:v>2530.0</x:v>
      </x:c>
      <x:c r="K23" s="95" t="n">
        <x:v>0</x:v>
      </x:c>
      <x:c r="L23" s="95" t="n">
        <x:v>844.008</x:v>
      </x:c>
      <x:c r="M23" s="96" t="n">
        <x:v>0.00</x:v>
      </x:c>
      <x:c r="N23" s="96" t="n">
        <x:v>0.0677</x:v>
      </x:c>
      <x:c r="O23" s="96" t="n">
        <x:v>0.0324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5" t="n">
        <x:v>4700</x:v>
      </x:c>
      <x:c r="J24" s="95" t="n">
        <x:v>8200</x:v>
      </x:c>
      <x:c r="K24" s="95" t="n">
        <x:v>0</x:v>
      </x:c>
      <x:c r="L24" s="95" t="n">
        <x:v>385.4</x:v>
      </x:c>
      <x:c r="M24" s="96" t="n">
        <x:v>0.00</x:v>
      </x:c>
      <x:c r="N24" s="96" t="n">
        <x:v>0.0309</x:v>
      </x:c>
      <x:c r="O24" s="96" t="n">
        <x:v>0.0148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5" t="n">
        <x:v>1200</x:v>
      </x:c>
      <x:c r="J25" s="95" t="n">
        <x:v>8960.0</x:v>
      </x:c>
      <x:c r="K25" s="95" t="n">
        <x:v>0</x:v>
      </x:c>
      <x:c r="L25" s="95" t="n">
        <x:v>107.52</x:v>
      </x:c>
      <x:c r="M25" s="96" t="n">
        <x:v>0.00</x:v>
      </x:c>
      <x:c r="N25" s="96" t="n">
        <x:v>0.0086</x:v>
      </x:c>
      <x:c r="O25" s="96" t="n">
        <x:v>0.0041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95" t="n">
        <x:v>118</x:v>
      </x:c>
      <x:c r="J26" s="95" t="n">
        <x:v>88500</x:v>
      </x:c>
      <x:c r="K26" s="95" t="n">
        <x:v>0</x:v>
      </x:c>
      <x:c r="L26" s="95" t="n">
        <x:v>104.43</x:v>
      </x:c>
      <x:c r="M26" s="96" t="n">
        <x:v>0.00</x:v>
      </x:c>
      <x:c r="N26" s="96" t="n">
        <x:v>0.0084</x:v>
      </x:c>
      <x:c r="O26" s="96" t="n">
        <x:v>0.004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95" t="n">
        <x:v>70</x:v>
      </x:c>
      <x:c r="J27" s="95" t="n">
        <x:v>60820.0</x:v>
      </x:c>
      <x:c r="K27" s="95" t="n">
        <x:v>0</x:v>
      </x:c>
      <x:c r="L27" s="95" t="n">
        <x:v>42.574</x:v>
      </x:c>
      <x:c r="M27" s="96" t="n">
        <x:v>0.00</x:v>
      </x:c>
      <x:c r="N27" s="96" t="n">
        <x:v>0.0034</x:v>
      </x:c>
      <x:c r="O27" s="96" t="n">
        <x:v>0.0016</x:v>
      </x:c>
    </x:row>
    <x:row r="28" spans="5:7">
      <x:c r="B28" s="0" t="str">
        <x:v>אנרג'יאן- אנרג'יאן נפט וגז פי אל סי</x:v>
      </x:c>
      <x:c r="C28" s="0" t="str">
        <x:v>1155290</x:v>
      </x:c>
      <x:c r="D28" s="0" t="str">
        <x:v>TASE</x:v>
      </x:c>
      <x:c r="E28" s="0" t="str">
        <x:v>אחר</x:v>
      </x:c>
      <x:c r="F28" s="0" t="str">
        <x:v>10758801</x:v>
      </x:c>
      <x:c r="G28" s="0" t="str">
        <x:v>חיפושי נפט וגז</x:v>
      </x:c>
      <x:c r="H28" s="0" t="str">
        <x:v>שקל חדש</x:v>
      </x:c>
      <x:c r="I28" s="95" t="n">
        <x:v>2100</x:v>
      </x:c>
      <x:c r="J28" s="95" t="n">
        <x:v>3841.00</x:v>
      </x:c>
      <x:c r="K28" s="95" t="n">
        <x:v>0</x:v>
      </x:c>
      <x:c r="L28" s="95" t="n">
        <x:v>80.661</x:v>
      </x:c>
      <x:c r="M28" s="96" t="n">
        <x:v>0.00</x:v>
      </x:c>
      <x:c r="N28" s="96" t="n">
        <x:v>0.0065</x:v>
      </x:c>
      <x:c r="O28" s="96" t="n">
        <x:v>0.0031</x:v>
      </x:c>
    </x:row>
    <x:row r="29" spans="5:7">
      <x:c r="B29" s="0" t="str">
        <x:v>דלק קדוחים יהש- דלק קידוחים - שותפות מוגבלת</x:v>
      </x:c>
      <x:c r="C29" s="0" t="str">
        <x:v>475020</x:v>
      </x:c>
      <x:c r="D29" s="0" t="str">
        <x:v>TASE</x:v>
      </x:c>
      <x:c r="E29" s="0" t="str">
        <x:v>אחר</x:v>
      </x:c>
      <x:c r="F29" s="0" t="str">
        <x:v>550013098</x:v>
      </x:c>
      <x:c r="G29" s="0" t="str">
        <x:v>חיפושי נפט וגז</x:v>
      </x:c>
      <x:c r="H29" s="0" t="str">
        <x:v>שקל חדש</x:v>
      </x:c>
      <x:c r="I29" s="95" t="n">
        <x:v>15659.56</x:v>
      </x:c>
      <x:c r="J29" s="95" t="n">
        <x:v>1059.00</x:v>
      </x:c>
      <x:c r="K29" s="95" t="n">
        <x:v>0</x:v>
      </x:c>
      <x:c r="L29" s="95" t="n">
        <x:v>165.8347404</x:v>
      </x:c>
      <x:c r="M29" s="96" t="n">
        <x:v>0.00</x:v>
      </x:c>
      <x:c r="N29" s="96" t="n">
        <x:v>0.0133</x:v>
      </x:c>
      <x:c r="O29" s="96" t="n">
        <x:v>0.0064</x:v>
      </x:c>
    </x:row>
    <x:row r="30" spans="5:7">
      <x:c r="B30" s="0" t="str">
        <x:v>ישראמקו יהש- ישראמקו נגב 2 שותפות מוגבלת</x:v>
      </x:c>
      <x:c r="C30" s="0" t="str">
        <x:v>232017</x:v>
      </x:c>
      <x:c r="D30" s="0" t="str">
        <x:v>TASE</x:v>
      </x:c>
      <x:c r="E30" s="0" t="str">
        <x:v>אחר</x:v>
      </x:c>
      <x:c r="F30" s="0" t="str">
        <x:v>550010003</x:v>
      </x:c>
      <x:c r="G30" s="0" t="str">
        <x:v>חיפושי נפט וגז</x:v>
      </x:c>
      <x:c r="H30" s="0" t="str">
        <x:v>שקל חדש</x:v>
      </x:c>
      <x:c r="I30" s="95" t="n">
        <x:v>136000.13</x:v>
      </x:c>
      <x:c r="J30" s="95" t="n">
        <x:v>75.900</x:v>
      </x:c>
      <x:c r="K30" s="95" t="n">
        <x:v>0</x:v>
      </x:c>
      <x:c r="L30" s="95" t="n">
        <x:v>103.22409867</x:v>
      </x:c>
      <x:c r="M30" s="96" t="n">
        <x:v>0.00</x:v>
      </x:c>
      <x:c r="N30" s="96" t="n">
        <x:v>0.0083</x:v>
      </x:c>
      <x:c r="O30" s="96" t="n">
        <x:v>0.004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95" t="n">
        <x:v>16052</x:v>
      </x:c>
      <x:c r="J31" s="95" t="n">
        <x:v>1907.00</x:v>
      </x:c>
      <x:c r="K31" s="95" t="n">
        <x:v>0</x:v>
      </x:c>
      <x:c r="L31" s="95" t="n">
        <x:v>306.11164</x:v>
      </x:c>
      <x:c r="M31" s="96" t="n">
        <x:v>0.00</x:v>
      </x:c>
      <x:c r="N31" s="96" t="n">
        <x:v>0.0246</x:v>
      </x:c>
      <x:c r="O31" s="96" t="n">
        <x:v>0.0117</x:v>
      </x:c>
    </x:row>
    <x:row r="32" spans="5:7">
      <x:c r="B32" s="0" t="str">
        <x:v>איי.אפ.אפ- אינטרנשיונל פליוורס אנד פראגרנסס אינק</x:v>
      </x:c>
      <x:c r="C32" s="0" t="str">
        <x:v>1155019</x:v>
      </x:c>
      <x:c r="D32" s="0" t="str">
        <x:v>TASE</x:v>
      </x:c>
      <x:c r="E32" s="0" t="str">
        <x:v>אחר</x:v>
      </x:c>
      <x:c r="F32" s="0" t="str">
        <x:v>29389</x:v>
      </x:c>
      <x:c r="G32" s="0" t="str">
        <x:v>מזון</x:v>
      </x:c>
      <x:c r="H32" s="0" t="str">
        <x:v>שקל חדש</x:v>
      </x:c>
      <x:c r="I32" s="95" t="n">
        <x:v>100</x:v>
      </x:c>
      <x:c r="J32" s="95" t="n">
        <x:v>52150.0</x:v>
      </x:c>
      <x:c r="K32" s="95" t="n">
        <x:v>0.26367</x:v>
      </x:c>
      <x:c r="L32" s="95" t="n">
        <x:v>52.41367</x:v>
      </x:c>
      <x:c r="M32" s="96" t="n">
        <x:v>0.00</x:v>
      </x:c>
      <x:c r="N32" s="96" t="n">
        <x:v>0.0042</x:v>
      </x:c>
      <x:c r="O32" s="96" t="n">
        <x:v>0.002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95" t="n">
        <x:v>953</x:v>
      </x:c>
      <x:c r="J33" s="95" t="n">
        <x:v>10290.0</x:v>
      </x:c>
      <x:c r="K33" s="95" t="n">
        <x:v>0</x:v>
      </x:c>
      <x:c r="L33" s="95" t="n">
        <x:v>98.0637</x:v>
      </x:c>
      <x:c r="M33" s="96" t="n">
        <x:v>0.00</x:v>
      </x:c>
      <x:c r="N33" s="96" t="n">
        <x:v>0.0079</x:v>
      </x:c>
      <x:c r="O33" s="96" t="n">
        <x:v>0.0038</x:v>
      </x:c>
    </x:row>
    <x:row r="34" spans="5:7">
      <x:c r="B34" s="0" t="str">
        <x:v>פתאל החזקות- פתאל החזקות 1998 בע"מ</x:v>
      </x:c>
      <x:c r="C34" s="0" t="str">
        <x:v>1143429</x:v>
      </x:c>
      <x:c r="D34" s="0" t="str">
        <x:v>TASE</x:v>
      </x:c>
      <x:c r="E34" s="0" t="str">
        <x:v>אחר</x:v>
      </x:c>
      <x:c r="F34" s="0" t="str">
        <x:v>512607888</x:v>
      </x:c>
      <x:c r="G34" s="0" t="str">
        <x:v>מלונאות ותיירות</x:v>
      </x:c>
      <x:c r="H34" s="0" t="str">
        <x:v>שקל חדש</x:v>
      </x:c>
      <x:c r="I34" s="95" t="n">
        <x:v>200</x:v>
      </x:c>
      <x:c r="J34" s="95" t="n">
        <x:v>42830.0</x:v>
      </x:c>
      <x:c r="K34" s="95" t="n">
        <x:v>0</x:v>
      </x:c>
      <x:c r="L34" s="95" t="n">
        <x:v>85.66</x:v>
      </x:c>
      <x:c r="M34" s="96" t="n">
        <x:v>0.00</x:v>
      </x:c>
      <x:c r="N34" s="96" t="n">
        <x:v>0.0069</x:v>
      </x:c>
      <x:c r="O34" s="96" t="n">
        <x:v>0.0033</x:v>
      </x:c>
    </x:row>
    <x:row r="35" spans="5:7">
      <x:c r="B35" s="0" t="str">
        <x:v>שופרסל- שופר-סל בע"מ</x:v>
      </x:c>
      <x:c r="C35" s="0" t="str">
        <x:v>777037</x:v>
      </x:c>
      <x:c r="D35" s="0" t="str">
        <x:v>TASE</x:v>
      </x:c>
      <x:c r="E35" s="0" t="str">
        <x:v>אחר</x:v>
      </x:c>
      <x:c r="F35" s="0" t="str">
        <x:v>520022732</x:v>
      </x:c>
      <x:c r="G35" s="0" t="str">
        <x:v>מסחר</x:v>
      </x:c>
      <x:c r="H35" s="0" t="str">
        <x:v>שקל חדש</x:v>
      </x:c>
      <x:c r="I35" s="95" t="n">
        <x:v>11359</x:v>
      </x:c>
      <x:c r="J35" s="95" t="n">
        <x:v>2385.00</x:v>
      </x:c>
      <x:c r="K35" s="95" t="n">
        <x:v>0</x:v>
      </x:c>
      <x:c r="L35" s="95" t="n">
        <x:v>270.91215</x:v>
      </x:c>
      <x:c r="M35" s="96" t="n">
        <x:v>0.00</x:v>
      </x:c>
      <x:c r="N35" s="96" t="n">
        <x:v>0.0217</x:v>
      </x:c>
      <x:c r="O35" s="96" t="n">
        <x:v>0.0104</x:v>
      </x:c>
    </x:row>
    <x:row r="36" spans="5:7">
      <x:c r="B36" s="0" t="str">
        <x:v>אירפורט סיטי- איירפורט סיטי בע"מ</x:v>
      </x:c>
      <x:c r="C36" s="0" t="str">
        <x:v>1095835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נדל"ן ובינוי</x:v>
      </x:c>
      <x:c r="H36" s="0" t="str">
        <x:v>שקל חדש</x:v>
      </x:c>
      <x:c r="I36" s="95" t="n">
        <x:v>1300.61</x:v>
      </x:c>
      <x:c r="J36" s="95" t="n">
        <x:v>6550.0</x:v>
      </x:c>
      <x:c r="K36" s="95" t="n">
        <x:v>0</x:v>
      </x:c>
      <x:c r="L36" s="95" t="n">
        <x:v>85.189955</x:v>
      </x:c>
      <x:c r="M36" s="96" t="n">
        <x:v>0.00</x:v>
      </x:c>
      <x:c r="N36" s="96" t="n">
        <x:v>0.0068</x:v>
      </x:c>
      <x:c r="O36" s="96" t="n">
        <x:v>0.0033</x:v>
      </x:c>
    </x:row>
    <x:row r="37" spans="5:7">
      <x:c r="B37" s="0" t="str">
        <x:v>אלוני חץ- אלוני-חץ נכסים והשקעות בע"מ</x:v>
      </x:c>
      <x:c r="C37" s="0" t="str">
        <x:v>390013</x:v>
      </x:c>
      <x:c r="D37" s="0" t="str">
        <x:v>TASE</x:v>
      </x:c>
      <x:c r="E37" s="0" t="str">
        <x:v>אחר</x:v>
      </x:c>
      <x:c r="F37" s="0" t="str">
        <x:v>520038506</x:v>
      </x:c>
      <x:c r="G37" s="0" t="str">
        <x:v>נדל"ן ובינוי</x:v>
      </x:c>
      <x:c r="H37" s="0" t="str">
        <x:v>שקל חדש</x:v>
      </x:c>
      <x:c r="I37" s="95" t="n">
        <x:v>3971</x:v>
      </x:c>
      <x:c r="J37" s="95" t="n">
        <x:v>4626.00</x:v>
      </x:c>
      <x:c r="K37" s="95" t="n">
        <x:v>0</x:v>
      </x:c>
      <x:c r="L37" s="95" t="n">
        <x:v>183.69846</x:v>
      </x:c>
      <x:c r="M37" s="96" t="n">
        <x:v>0.00</x:v>
      </x:c>
      <x:c r="N37" s="96" t="n">
        <x:v>0.0147</x:v>
      </x:c>
      <x:c r="O37" s="96" t="n">
        <x:v>0.007</x:v>
      </x:c>
    </x:row>
    <x:row r="38" spans="5:7">
      <x:c r="B38" s="0" t="str">
        <x:v>אמות- אמות השקעות בע"מ</x:v>
      </x:c>
      <x:c r="C38" s="0" t="str">
        <x:v>1097278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ובינוי</x:v>
      </x:c>
      <x:c r="H38" s="0" t="str">
        <x:v>שקל חדש</x:v>
      </x:c>
      <x:c r="I38" s="95" t="n">
        <x:v>5700</x:v>
      </x:c>
      <x:c r="J38" s="95" t="n">
        <x:v>2387.00</x:v>
      </x:c>
      <x:c r="K38" s="95" t="n">
        <x:v>0</x:v>
      </x:c>
      <x:c r="L38" s="95" t="n">
        <x:v>136.059</x:v>
      </x:c>
      <x:c r="M38" s="96" t="n">
        <x:v>0.00</x:v>
      </x:c>
      <x:c r="N38" s="96" t="n">
        <x:v>0.0109</x:v>
      </x:c>
      <x:c r="O38" s="96" t="n">
        <x:v>0.0052</x:v>
      </x:c>
    </x:row>
    <x:row r="39" spans="5:7">
      <x:c r="B39" s="0" t="str">
        <x:v>גזית גלוב- גזית-גלוב בע"מ</x:v>
      </x:c>
      <x:c r="C39" s="0" t="str">
        <x:v>126011</x:v>
      </x:c>
      <x:c r="D39" s="0" t="str">
        <x:v>TASE</x:v>
      </x:c>
      <x:c r="E39" s="0" t="str">
        <x:v>אחר</x:v>
      </x:c>
      <x:c r="F39" s="0" t="str">
        <x:v>520033234</x:v>
      </x:c>
      <x:c r="G39" s="0" t="str">
        <x:v>נדל"ן ובינוי</x:v>
      </x:c>
      <x:c r="H39" s="0" t="str">
        <x:v>שקל חדש</x:v>
      </x:c>
      <x:c r="I39" s="95" t="n">
        <x:v>3200</x:v>
      </x:c>
      <x:c r="J39" s="95" t="n">
        <x:v>2951.00</x:v>
      </x:c>
      <x:c r="K39" s="95" t="n">
        <x:v>0</x:v>
      </x:c>
      <x:c r="L39" s="95" t="n">
        <x:v>94.432</x:v>
      </x:c>
      <x:c r="M39" s="96" t="n">
        <x:v>0.00</x:v>
      </x:c>
      <x:c r="N39" s="96" t="n">
        <x:v>0.0076</x:v>
      </x:c>
      <x:c r="O39" s="96" t="n">
        <x:v>0.0036</x:v>
      </x:c>
    </x:row>
    <x:row r="40" spans="5:7">
      <x:c r="B40" s="0" t="str">
        <x:v>עזריאלי קבוצה- קבוצת עזריאלי בע"מ (לשעבר קנית מימון)</x:v>
      </x:c>
      <x:c r="C40" s="0" t="str">
        <x:v>1119478</x:v>
      </x:c>
      <x:c r="D40" s="0" t="str">
        <x:v>TASE</x:v>
      </x:c>
      <x:c r="E40" s="0" t="str">
        <x:v>אחר</x:v>
      </x:c>
      <x:c r="F40" s="0" t="str">
        <x:v>510960719</x:v>
      </x:c>
      <x:c r="G40" s="0" t="str">
        <x:v>נדל"ן ובינוי</x:v>
      </x:c>
      <x:c r="H40" s="0" t="str">
        <x:v>שקל חדש</x:v>
      </x:c>
      <x:c r="I40" s="95" t="n">
        <x:v>1448</x:v>
      </x:c>
      <x:c r="J40" s="95" t="n">
        <x:v>23800</x:v>
      </x:c>
      <x:c r="K40" s="95" t="n">
        <x:v>0</x:v>
      </x:c>
      <x:c r="L40" s="95" t="n">
        <x:v>344.624</x:v>
      </x:c>
      <x:c r="M40" s="96" t="n">
        <x:v>0.00</x:v>
      </x:c>
      <x:c r="N40" s="96" t="n">
        <x:v>0.0277</x:v>
      </x:c>
      <x:c r="O40" s="96" t="n">
        <x:v>0.0132</x:v>
      </x:c>
    </x:row>
    <x:row r="41" spans="5:7">
      <x:c r="B41" s="0" t="str">
        <x:v>אורמת טכנולוגיות- אורמת טכנולגיות אינק דואלי</x:v>
      </x:c>
      <x:c r="C41" s="0" t="str">
        <x:v>1134402</x:v>
      </x:c>
      <x:c r="D41" s="0" t="str">
        <x:v>TASE</x:v>
      </x:c>
      <x:c r="E41" s="0" t="str">
        <x:v>אחר</x:v>
      </x:c>
      <x:c r="F41" s="0" t="str">
        <x:v>511597239</x:v>
      </x:c>
      <x:c r="G41" s="0" t="str">
        <x:v>קלינטק</x:v>
      </x:c>
      <x:c r="H41" s="0" t="str">
        <x:v>שקל חדש</x:v>
      </x:c>
      <x:c r="I41" s="95" t="n">
        <x:v>270</x:v>
      </x:c>
      <x:c r="J41" s="95" t="n">
        <x:v>22840.0</x:v>
      </x:c>
      <x:c r="K41" s="95" t="n">
        <x:v>0</x:v>
      </x:c>
      <x:c r="L41" s="95" t="n">
        <x:v>61.668</x:v>
      </x:c>
      <x:c r="M41" s="96" t="n">
        <x:v>0.00</x:v>
      </x:c>
      <x:c r="N41" s="96" t="n">
        <x:v>0.0049</x:v>
      </x:c>
      <x:c r="O41" s="96" t="n">
        <x:v>0.0024</x:v>
      </x:c>
    </x:row>
    <x:row r="42" spans="5:7">
      <x:c r="B42" s="0" t="str">
        <x:v>נייס- נייס מערכות בע"מ</x:v>
      </x:c>
      <x:c r="C42" s="0" t="str">
        <x:v>273011</x:v>
      </x:c>
      <x:c r="D42" s="0" t="str">
        <x:v>TASE</x:v>
      </x:c>
      <x:c r="E42" s="0" t="str">
        <x:v>אחר</x:v>
      </x:c>
      <x:c r="F42" s="0" t="str">
        <x:v>520036872</x:v>
      </x:c>
      <x:c r="G42" s="0" t="str">
        <x:v>תוכנה ואינטרנט</x:v>
      </x:c>
      <x:c r="H42" s="0" t="str">
        <x:v>שקל חדש</x:v>
      </x:c>
      <x:c r="I42" s="95" t="n">
        <x:v>980</x:v>
      </x:c>
      <x:c r="J42" s="95" t="n">
        <x:v>49460.0</x:v>
      </x:c>
      <x:c r="K42" s="95" t="n">
        <x:v>0</x:v>
      </x:c>
      <x:c r="L42" s="95" t="n">
        <x:v>484.708</x:v>
      </x:c>
      <x:c r="M42" s="96" t="n">
        <x:v>0.00</x:v>
      </x:c>
      <x:c r="N42" s="96" t="n">
        <x:v>0.0389</x:v>
      </x:c>
      <x:c r="O42" s="96" t="n">
        <x:v>0.0186</x:v>
      </x:c>
    </x:row>
    <x:row r="43" spans="5:7">
      <x:c r="B43" s="0" t="str">
        <x:v>בזק- בזק החברה הישראלית לתקשורת בע"מ</x:v>
      </x:c>
      <x:c r="C43" s="0" t="str">
        <x:v>230011</x:v>
      </x:c>
      <x:c r="D43" s="0" t="str">
        <x:v>TASE</x:v>
      </x:c>
      <x:c r="E43" s="0" t="str">
        <x:v>אחר</x:v>
      </x:c>
      <x:c r="F43" s="0" t="str">
        <x:v>520031931</x:v>
      </x:c>
      <x:c r="G43" s="0" t="str">
        <x:v>תקשורת ומדיה</x:v>
      </x:c>
      <x:c r="H43" s="0" t="str">
        <x:v>שקל חדש</x:v>
      </x:c>
      <x:c r="I43" s="95" t="n">
        <x:v>27500</x:v>
      </x:c>
      <x:c r="J43" s="95" t="n">
        <x:v>270.900</x:v>
      </x:c>
      <x:c r="K43" s="95" t="n">
        <x:v>0</x:v>
      </x:c>
      <x:c r="L43" s="95" t="n">
        <x:v>74.4975</x:v>
      </x:c>
      <x:c r="M43" s="96" t="n">
        <x:v>0.00</x:v>
      </x:c>
      <x:c r="N43" s="96" t="n">
        <x:v>0.006</x:v>
      </x:c>
      <x:c r="O43" s="96" t="n">
        <x:v>0.0029</x:v>
      </x:c>
    </x:row>
    <x:row r="44" spans="5:7">
      <x:c r="B44" s="97" t="str">
        <x:v>סה"כ תל אביב 90</x:v>
      </x:c>
      <x:c r="E44" s="16"/>
      <x:c r="F44" s="16"/>
      <x:c r="G44" s="16"/>
      <x:c r="I44" s="99" t="n">
        <x:v>196337.96</x:v>
      </x:c>
      <x:c r="K44" s="99" t="n">
        <x:v>0</x:v>
      </x:c>
      <x:c r="L44" s="99" t="n">
        <x:v>2324.0688553</x:v>
      </x:c>
      <x:c r="N44" s="98" t="n">
        <x:v>0.1865</x:v>
      </x:c>
      <x:c r="O44" s="98" t="n">
        <x:v>0.0891</x:v>
      </x:c>
    </x:row>
    <x:row r="45" spans="5:7">
      <x:c r="B45" s="0" t="str">
        <x:v>פוקס- ויזל- פוקס-ויזל בע"מ</x:v>
      </x:c>
      <x:c r="C45" s="0" t="str">
        <x:v>1087022</x:v>
      </x:c>
      <x:c r="D45" s="0" t="str">
        <x:v>TASE</x:v>
      </x:c>
      <x:c r="E45" s="0" t="str">
        <x:v>אחר</x:v>
      </x:c>
      <x:c r="F45" s="0" t="str">
        <x:v>512157603</x:v>
      </x:c>
      <x:c r="G45" s="0" t="str">
        <x:v>אופנה והלבשה</x:v>
      </x:c>
      <x:c r="H45" s="0" t="str">
        <x:v>שקל חדש</x:v>
      </x:c>
      <x:c r="I45" s="95" t="n">
        <x:v>860</x:v>
      </x:c>
      <x:c r="J45" s="95" t="n">
        <x:v>10300</x:v>
      </x:c>
      <x:c r="K45" s="95" t="n">
        <x:v>0</x:v>
      </x:c>
      <x:c r="L45" s="95" t="n">
        <x:v>88.58</x:v>
      </x:c>
      <x:c r="M45" s="96" t="n">
        <x:v>0.0001</x:v>
      </x:c>
      <x:c r="N45" s="96" t="n">
        <x:v>0.0071</x:v>
      </x:c>
      <x:c r="O45" s="96" t="n">
        <x:v>0.0034</x:v>
      </x:c>
    </x:row>
    <x:row r="46" spans="5:7">
      <x:c r="B46" s="0" t="str">
        <x:v>מיטרוניקס- מיטרוניקס בע"מ</x:v>
      </x:c>
      <x:c r="C46" s="0" t="str">
        <x:v>1091065</x:v>
      </x:c>
      <x:c r="D46" s="0" t="str">
        <x:v>TASE</x:v>
      </x:c>
      <x:c r="E46" s="0" t="str">
        <x:v>אחר</x:v>
      </x:c>
      <x:c r="F46" s="0" t="str">
        <x:v>511527202</x:v>
      </x:c>
      <x:c r="G46" s="0" t="str">
        <x:v>אלקטרוניקה ואופטיקה</x:v>
      </x:c>
      <x:c r="H46" s="0" t="str">
        <x:v>שקל חדש</x:v>
      </x:c>
      <x:c r="I46" s="95" t="n">
        <x:v>1856.91</x:v>
      </x:c>
      <x:c r="J46" s="95" t="n">
        <x:v>2500</x:v>
      </x:c>
      <x:c r="K46" s="95" t="n">
        <x:v>0</x:v>
      </x:c>
      <x:c r="L46" s="95" t="n">
        <x:v>46.42275</x:v>
      </x:c>
      <x:c r="M46" s="96" t="n">
        <x:v>0.00</x:v>
      </x:c>
      <x:c r="N46" s="96" t="n">
        <x:v>0.0037</x:v>
      </x:c>
      <x:c r="O46" s="96" t="n">
        <x:v>0.0018</x:v>
      </x:c>
    </x:row>
    <x:row r="47" spans="5:7">
      <x:c r="B47" s="0" t="str">
        <x:v>קמהדע- קמהדע בע"מ</x:v>
      </x:c>
      <x:c r="C47" s="0" t="str">
        <x:v>1094119</x:v>
      </x:c>
      <x:c r="D47" s="0" t="str">
        <x:v>TASE</x:v>
      </x:c>
      <x:c r="E47" s="0" t="str">
        <x:v>אחר</x:v>
      </x:c>
      <x:c r="F47" s="0" t="str">
        <x:v>511524605</x:v>
      </x:c>
      <x:c r="G47" s="0" t="str">
        <x:v>ביוטכנולוגיה</x:v>
      </x:c>
      <x:c r="H47" s="0" t="str">
        <x:v>שקל חדש</x:v>
      </x:c>
      <x:c r="I47" s="95" t="n">
        <x:v>2500</x:v>
      </x:c>
      <x:c r="J47" s="95" t="n">
        <x:v>1957.00</x:v>
      </x:c>
      <x:c r="K47" s="95" t="n">
        <x:v>0</x:v>
      </x:c>
      <x:c r="L47" s="95" t="n">
        <x:v>48.925</x:v>
      </x:c>
      <x:c r="M47" s="96" t="n">
        <x:v>0.0001</x:v>
      </x:c>
      <x:c r="N47" s="96" t="n">
        <x:v>0.0039</x:v>
      </x:c>
      <x:c r="O47" s="96" t="n">
        <x:v>0.0019</x:v>
      </x:c>
    </x:row>
    <x:row r="48" spans="5:7">
      <x:c r="B48" s="0" t="str">
        <x:v>כלל עסקי ביטוח- כלל החזקות עסקי ביטוח בע"מ</x:v>
      </x:c>
      <x:c r="C48" s="0" t="str">
        <x:v>224014</x:v>
      </x:c>
      <x:c r="D48" s="0" t="str">
        <x:v>TASE</x:v>
      </x:c>
      <x:c r="E48" s="0" t="str">
        <x:v>אחר</x:v>
      </x:c>
      <x:c r="F48" s="0" t="str">
        <x:v>520036120</x:v>
      </x:c>
      <x:c r="G48" s="0" t="str">
        <x:v>ביטוח</x:v>
      </x:c>
      <x:c r="H48" s="0" t="str">
        <x:v>שקל חדש</x:v>
      </x:c>
      <x:c r="I48" s="95" t="n">
        <x:v>730</x:v>
      </x:c>
      <x:c r="J48" s="95" t="n">
        <x:v>6080.0</x:v>
      </x:c>
      <x:c r="K48" s="95" t="n">
        <x:v>0</x:v>
      </x:c>
      <x:c r="L48" s="95" t="n">
        <x:v>44.384</x:v>
      </x:c>
      <x:c r="M48" s="96" t="n">
        <x:v>0.00</x:v>
      </x:c>
      <x:c r="N48" s="96" t="n">
        <x:v>0.0036</x:v>
      </x:c>
      <x:c r="O48" s="96" t="n">
        <x:v>0.0017</x:v>
      </x:c>
    </x:row>
    <x:row r="49" spans="5:7">
      <x:c r="B49" s="0" t="str">
        <x:v>מגדל ביטוח- מגדל אחזקות ביטוח ופיננסים בע"מ</x:v>
      </x:c>
      <x:c r="C49" s="0" t="str">
        <x:v>1081165</x:v>
      </x:c>
      <x:c r="D49" s="0" t="str">
        <x:v>TASE</x:v>
      </x:c>
      <x:c r="E49" s="0" t="str">
        <x:v>אחר</x:v>
      </x:c>
      <x:c r="F49" s="0" t="str">
        <x:v>520029984</x:v>
      </x:c>
      <x:c r="G49" s="0" t="str">
        <x:v>ביטוח</x:v>
      </x:c>
      <x:c r="H49" s="0" t="str">
        <x:v>שקל חדש</x:v>
      </x:c>
      <x:c r="I49" s="95" t="n">
        <x:v>9300</x:v>
      </x:c>
      <x:c r="J49" s="95" t="n">
        <x:v>403.500</x:v>
      </x:c>
      <x:c r="K49" s="95" t="n">
        <x:v>0</x:v>
      </x:c>
      <x:c r="L49" s="95" t="n">
        <x:v>37.5255</x:v>
      </x:c>
      <x:c r="M49" s="96" t="n">
        <x:v>0.00</x:v>
      </x:c>
      <x:c r="N49" s="96" t="n">
        <x:v>0.003</x:v>
      </x:c>
      <x:c r="O49" s="96" t="n">
        <x:v>0.0014</x:v>
      </x:c>
    </x:row>
    <x:row r="50" spans="5:7">
      <x:c r="B50" s="0" t="str">
        <x:v>מנורה מבטחים החזקות- מנורה מבטחים החזקות בע"מ</x:v>
      </x:c>
      <x:c r="C50" s="0" t="str">
        <x:v>566018</x:v>
      </x:c>
      <x:c r="D50" s="0" t="str">
        <x:v>TASE</x:v>
      </x:c>
      <x:c r="E50" s="0" t="str">
        <x:v>אחר</x:v>
      </x:c>
      <x:c r="F50" s="0" t="str">
        <x:v>520007469</x:v>
      </x:c>
      <x:c r="G50" s="0" t="str">
        <x:v>ביטוח</x:v>
      </x:c>
      <x:c r="H50" s="0" t="str">
        <x:v>שקל חדש</x:v>
      </x:c>
      <x:c r="I50" s="95" t="n">
        <x:v>910</x:v>
      </x:c>
      <x:c r="J50" s="95" t="n">
        <x:v>5655.00</x:v>
      </x:c>
      <x:c r="K50" s="95" t="n">
        <x:v>0</x:v>
      </x:c>
      <x:c r="L50" s="95" t="n">
        <x:v>51.4605</x:v>
      </x:c>
      <x:c r="M50" s="96" t="n">
        <x:v>0.00</x:v>
      </x:c>
      <x:c r="N50" s="96" t="n">
        <x:v>0.0041</x:v>
      </x:c>
      <x:c r="O50" s="96" t="n">
        <x:v>0.002</x:v>
      </x:c>
    </x:row>
    <x:row r="51" spans="5:7">
      <x:c r="B51" s="0" t="str">
        <x:v>דקסיה ישראל- מוניציפל בנק בעמ</x:v>
      </x:c>
      <x:c r="C51" s="0" t="str">
        <x:v>711010</x:v>
      </x:c>
      <x:c r="D51" s="0" t="str">
        <x:v>TASE</x:v>
      </x:c>
      <x:c r="E51" s="0" t="str">
        <x:v>אחר</x:v>
      </x:c>
      <x:c r="F51" s="0" t="str">
        <x:v>520019753</x:v>
      </x:c>
      <x:c r="G51" s="0" t="str">
        <x:v>בנקים</x:v>
      </x:c>
      <x:c r="H51" s="0" t="str">
        <x:v>שקל חדש</x:v>
      </x:c>
      <x:c r="I51" s="95" t="n">
        <x:v>120</x:v>
      </x:c>
      <x:c r="J51" s="95" t="n">
        <x:v>74480.0</x:v>
      </x:c>
      <x:c r="K51" s="95" t="n">
        <x:v>0</x:v>
      </x:c>
      <x:c r="L51" s="95" t="n">
        <x:v>89.376</x:v>
      </x:c>
      <x:c r="M51" s="96" t="n">
        <x:v>0.0001</x:v>
      </x:c>
      <x:c r="N51" s="96" t="n">
        <x:v>0.0072</x:v>
      </x:c>
      <x:c r="O51" s="96" t="n">
        <x:v>0.0034</x:v>
      </x:c>
    </x:row>
    <x:row r="52" spans="5:7">
      <x:c r="B52" s="0" t="str">
        <x:v>פיבי- פ.י.ב.י. אחזקות בע"מ</x:v>
      </x:c>
      <x:c r="C52" s="0" t="str">
        <x:v>763011</x:v>
      </x:c>
      <x:c r="D52" s="0" t="str">
        <x:v>TASE</x:v>
      </x:c>
      <x:c r="E52" s="0" t="str">
        <x:v>אחר</x:v>
      </x:c>
      <x:c r="F52" s="0" t="str">
        <x:v>520029026</x:v>
      </x:c>
      <x:c r="G52" s="0" t="str">
        <x:v>בנקים</x:v>
      </x:c>
      <x:c r="H52" s="0" t="str">
        <x:v>שקל חדש</x:v>
      </x:c>
      <x:c r="I52" s="95" t="n">
        <x:v>141</x:v>
      </x:c>
      <x:c r="J52" s="95" t="n">
        <x:v>10460.0</x:v>
      </x:c>
      <x:c r="K52" s="95" t="n">
        <x:v>0</x:v>
      </x:c>
      <x:c r="L52" s="95" t="n">
        <x:v>14.7486</x:v>
      </x:c>
      <x:c r="M52" s="96" t="n">
        <x:v>0.00</x:v>
      </x:c>
      <x:c r="N52" s="96" t="n">
        <x:v>0.0012</x:v>
      </x:c>
      <x:c r="O52" s="96" t="n">
        <x:v>0.0006</x:v>
      </x:c>
    </x:row>
    <x:row r="53" spans="5:7">
      <x:c r="B53" s="0" t="str">
        <x:v>אלקטרה- אלקטרה בע"מ</x:v>
      </x:c>
      <x:c r="C53" s="0" t="str">
        <x:v>739037</x:v>
      </x:c>
      <x:c r="D53" s="0" t="str">
        <x:v>TASE</x:v>
      </x:c>
      <x:c r="E53" s="0" t="str">
        <x:v>אחר</x:v>
      </x:c>
      <x:c r="F53" s="0" t="str">
        <x:v>520028911</x:v>
      </x:c>
      <x:c r="G53" s="0" t="str">
        <x:v>השקעה ואחזקות</x:v>
      </x:c>
      <x:c r="H53" s="0" t="str">
        <x:v>שקל חדש</x:v>
      </x:c>
      <x:c r="I53" s="95" t="n">
        <x:v>141</x:v>
      </x:c>
      <x:c r="J53" s="95" t="n">
        <x:v>100300</x:v>
      </x:c>
      <x:c r="K53" s="95" t="n">
        <x:v>0</x:v>
      </x:c>
      <x:c r="L53" s="95" t="n">
        <x:v>141.423</x:v>
      </x:c>
      <x:c r="M53" s="96" t="n">
        <x:v>0.00</x:v>
      </x:c>
      <x:c r="N53" s="96" t="n">
        <x:v>0.0113</x:v>
      </x:c>
      <x:c r="O53" s="96" t="n">
        <x:v>0.0054</x:v>
      </x:c>
    </x:row>
    <x:row r="54" spans="5:7">
      <x:c r="B54" s="0" t="str">
        <x:v>אקויטל- אקויטל בע"מ</x:v>
      </x:c>
      <x:c r="C54" s="0" t="str">
        <x:v>755017</x:v>
      </x:c>
      <x:c r="D54" s="0" t="str">
        <x:v>TASE</x:v>
      </x:c>
      <x:c r="E54" s="0" t="str">
        <x:v>אחר</x:v>
      </x:c>
      <x:c r="F54" s="0" t="str">
        <x:v>520030859</x:v>
      </x:c>
      <x:c r="G54" s="0" t="str">
        <x:v>השקעה ואחזקות</x:v>
      </x:c>
      <x:c r="H54" s="0" t="str">
        <x:v>שקל חדש</x:v>
      </x:c>
      <x:c r="I54" s="95" t="n">
        <x:v>569.17</x:v>
      </x:c>
      <x:c r="J54" s="95" t="n">
        <x:v>11130.0</x:v>
      </x:c>
      <x:c r="K54" s="95" t="n">
        <x:v>0</x:v>
      </x:c>
      <x:c r="L54" s="95" t="n">
        <x:v>63.348621</x:v>
      </x:c>
      <x:c r="M54" s="96" t="n">
        <x:v>0.00</x:v>
      </x:c>
      <x:c r="N54" s="96" t="n">
        <x:v>0.0051</x:v>
      </x:c>
      <x:c r="O54" s="96" t="n">
        <x:v>0.0024</x:v>
      </x:c>
    </x:row>
    <x:row r="55" spans="5:7">
      <x:c r="B55" s="0" t="str">
        <x:v>הכשרה הישוב- חברת הכשרת הישוב בישראל בע"מ</x:v>
      </x:c>
      <x:c r="C55" s="0" t="str">
        <x:v>612010</x:v>
      </x:c>
      <x:c r="D55" s="0" t="str">
        <x:v>TASE</x:v>
      </x:c>
      <x:c r="E55" s="0" t="str">
        <x:v>אחר</x:v>
      </x:c>
      <x:c r="F55" s="0" t="str">
        <x:v>520020116</x:v>
      </x:c>
      <x:c r="G55" s="0" t="str">
        <x:v>השקעה ואחזקות</x:v>
      </x:c>
      <x:c r="H55" s="0" t="str">
        <x:v>שקל חדש</x:v>
      </x:c>
      <x:c r="I55" s="95" t="n">
        <x:v>1000</x:v>
      </x:c>
      <x:c r="J55" s="95" t="n">
        <x:v>3241.00</x:v>
      </x:c>
      <x:c r="K55" s="95" t="n">
        <x:v>0</x:v>
      </x:c>
      <x:c r="L55" s="95" t="n">
        <x:v>32.41</x:v>
      </x:c>
      <x:c r="M55" s="96" t="n">
        <x:v>0.00</x:v>
      </x:c>
      <x:c r="N55" s="96" t="n">
        <x:v>0.0026</x:v>
      </x:c>
      <x:c r="O55" s="96" t="n">
        <x:v>0.0012</x:v>
      </x:c>
    </x:row>
    <x:row r="56" spans="5:7">
      <x:c r="B56" s="0" t="str">
        <x:v>רציו יהש- רציו חיפושי נפט (1992) - שותפות מוגבלת</x:v>
      </x:c>
      <x:c r="C56" s="0" t="str">
        <x:v>394015</x:v>
      </x:c>
      <x:c r="D56" s="0" t="str">
        <x:v>TASE</x:v>
      </x:c>
      <x:c r="E56" s="0" t="str">
        <x:v>אחר</x:v>
      </x:c>
      <x:c r="F56" s="0" t="str">
        <x:v>550012777</x:v>
      </x:c>
      <x:c r="G56" s="0" t="str">
        <x:v>חיפושי נפט וגז</x:v>
      </x:c>
      <x:c r="H56" s="0" t="str">
        <x:v>שקל חדש</x:v>
      </x:c>
      <x:c r="I56" s="95" t="n">
        <x:v>60000.5</x:v>
      </x:c>
      <x:c r="J56" s="95" t="n">
        <x:v>269.900</x:v>
      </x:c>
      <x:c r="K56" s="95" t="n">
        <x:v>0</x:v>
      </x:c>
      <x:c r="L56" s="95" t="n">
        <x:v>161.9413495</x:v>
      </x:c>
      <x:c r="M56" s="96" t="n">
        <x:v>0.0001</x:v>
      </x:c>
      <x:c r="N56" s="96" t="n">
        <x:v>0.013</x:v>
      </x:c>
      <x:c r="O56" s="96" t="n">
        <x:v>0.0062</x:v>
      </x:c>
    </x:row>
    <x:row r="57" spans="5:7">
      <x:c r="B57" s="0" t="str">
        <x:v>תמר פטרוליום- תמר פטרוליום בעמ</x:v>
      </x:c>
      <x:c r="C57" s="0" t="str">
        <x:v>1141357</x:v>
      </x:c>
      <x:c r="D57" s="0" t="str">
        <x:v>TASE</x:v>
      </x:c>
      <x:c r="E57" s="0" t="str">
        <x:v>אחר</x:v>
      </x:c>
      <x:c r="F57" s="0" t="str">
        <x:v>515334662</x:v>
      </x:c>
      <x:c r="G57" s="0" t="str">
        <x:v>חיפושי נפט וגז</x:v>
      </x:c>
      <x:c r="H57" s="0" t="str">
        <x:v>שקל חדש</x:v>
      </x:c>
      <x:c r="I57" s="95" t="n">
        <x:v>4000</x:v>
      </x:c>
      <x:c r="J57" s="95" t="n">
        <x:v>1070.0</x:v>
      </x:c>
      <x:c r="K57" s="95" t="n">
        <x:v>0</x:v>
      </x:c>
      <x:c r="L57" s="95" t="n">
        <x:v>42.8</x:v>
      </x:c>
      <x:c r="M57" s="96" t="n">
        <x:v>0.00</x:v>
      </x:c>
      <x:c r="N57" s="96" t="n">
        <x:v>0.0034</x:v>
      </x:c>
      <x:c r="O57" s="96" t="n">
        <x:v>0.0016</x:v>
      </x:c>
    </x:row>
    <x:row r="58" spans="5:7">
      <x:c r="B58" s="0" t="str">
        <x:v>רמי לוי- רשת חנויות רמי לוי שיווק השיקמה 2006 בע"מ</x:v>
      </x:c>
      <x:c r="C58" s="0" t="str">
        <x:v>1104249</x:v>
      </x:c>
      <x:c r="D58" s="0" t="str">
        <x:v>TASE</x:v>
      </x:c>
      <x:c r="E58" s="0" t="str">
        <x:v>אחר</x:v>
      </x:c>
      <x:c r="F58" s="0" t="str">
        <x:v>513770669</x:v>
      </x:c>
      <x:c r="G58" s="0" t="str">
        <x:v>מסחר</x:v>
      </x:c>
      <x:c r="H58" s="0" t="str">
        <x:v>שקל חדש</x:v>
      </x:c>
      <x:c r="I58" s="95" t="n">
        <x:v>600</x:v>
      </x:c>
      <x:c r="J58" s="95" t="n">
        <x:v>18660.0</x:v>
      </x:c>
      <x:c r="K58" s="95" t="n">
        <x:v>0</x:v>
      </x:c>
      <x:c r="L58" s="95" t="n">
        <x:v>111.96</x:v>
      </x:c>
      <x:c r="M58" s="96" t="n">
        <x:v>0.00</x:v>
      </x:c>
      <x:c r="N58" s="96" t="n">
        <x:v>0.009</x:v>
      </x:c>
      <x:c r="O58" s="96" t="n">
        <x:v>0.0043</x:v>
      </x:c>
    </x:row>
    <x:row r="59" spans="5:7">
      <x:c r="B59" s="0" t="str">
        <x:v>אינרום- אינרום תעשיות בנייה בע"מ</x:v>
      </x:c>
      <x:c r="C59" s="0" t="str">
        <x:v>1132356</x:v>
      </x:c>
      <x:c r="D59" s="0" t="str">
        <x:v>TASE</x:v>
      </x:c>
      <x:c r="E59" s="0" t="str">
        <x:v>אחר</x:v>
      </x:c>
      <x:c r="F59" s="0" t="str">
        <x:v>515001659</x:v>
      </x:c>
      <x:c r="G59" s="0" t="str">
        <x:v>מתכת ומוצרי בניה</x:v>
      </x:c>
      <x:c r="H59" s="0" t="str">
        <x:v>שקל חדש</x:v>
      </x:c>
      <x:c r="I59" s="95" t="n">
        <x:v>3304</x:v>
      </x:c>
      <x:c r="J59" s="95" t="n">
        <x:v>1245.00</x:v>
      </x:c>
      <x:c r="K59" s="95" t="n">
        <x:v>0</x:v>
      </x:c>
      <x:c r="L59" s="95" t="n">
        <x:v>41.1348</x:v>
      </x:c>
      <x:c r="M59" s="96" t="n">
        <x:v>0.00</x:v>
      </x:c>
      <x:c r="N59" s="96" t="n">
        <x:v>0.0033</x:v>
      </x:c>
      <x:c r="O59" s="96" t="n">
        <x:v>0.0016</x:v>
      </x:c>
    </x:row>
    <x:row r="60" spans="5:7">
      <x:c r="B60" s="0" t="str">
        <x:v>אדגר- אדגר השקעות ופיתוח בע"מ</x:v>
      </x:c>
      <x:c r="C60" s="0" t="str">
        <x:v>1820083</x:v>
      </x:c>
      <x:c r="D60" s="0" t="str">
        <x:v>TASE</x:v>
      </x:c>
      <x:c r="E60" s="0" t="str">
        <x:v>אחר</x:v>
      </x:c>
      <x:c r="F60" s="0" t="str">
        <x:v>520035171</x:v>
      </x:c>
      <x:c r="G60" s="0" t="str">
        <x:v>נדל"ן ובינוי</x:v>
      </x:c>
      <x:c r="H60" s="0" t="str">
        <x:v>שקל חדש</x:v>
      </x:c>
      <x:c r="I60" s="95" t="n">
        <x:v>6000</x:v>
      </x:c>
      <x:c r="J60" s="95" t="n">
        <x:v>643.700</x:v>
      </x:c>
      <x:c r="K60" s="95" t="n">
        <x:v>0</x:v>
      </x:c>
      <x:c r="L60" s="95" t="n">
        <x:v>38.622</x:v>
      </x:c>
      <x:c r="M60" s="96" t="n">
        <x:v>0.00</x:v>
      </x:c>
      <x:c r="N60" s="96" t="n">
        <x:v>0.0031</x:v>
      </x:c>
      <x:c r="O60" s="96" t="n">
        <x:v>0.0015</x:v>
      </x:c>
    </x:row>
    <x:row r="61" spans="5:7">
      <x:c r="B61" s="0" t="str">
        <x:v>בראק קפיטל- בראק קפיטל פרופרטיז אן וי</x:v>
      </x:c>
      <x:c r="C61" s="0" t="str">
        <x:v>1121607</x:v>
      </x:c>
      <x:c r="D61" s="0" t="str">
        <x:v>TASE</x:v>
      </x:c>
      <x:c r="E61" s="0" t="str">
        <x:v>אחר</x:v>
      </x:c>
      <x:c r="F61" s="0" t="str">
        <x:v>34250659</x:v>
      </x:c>
      <x:c r="G61" s="0" t="str">
        <x:v>נדל"ן ובינוי</x:v>
      </x:c>
      <x:c r="H61" s="0" t="str">
        <x:v>שקל חדש</x:v>
      </x:c>
      <x:c r="I61" s="95" t="n">
        <x:v>48.18</x:v>
      </x:c>
      <x:c r="J61" s="95" t="n">
        <x:v>33990.0</x:v>
      </x:c>
      <x:c r="K61" s="95" t="n">
        <x:v>0</x:v>
      </x:c>
      <x:c r="L61" s="95" t="n">
        <x:v>16.376382</x:v>
      </x:c>
      <x:c r="M61" s="96" t="n">
        <x:v>0.00</x:v>
      </x:c>
      <x:c r="N61" s="96" t="n">
        <x:v>0.0013</x:v>
      </x:c>
      <x:c r="O61" s="96" t="n">
        <x:v>0.0006</x:v>
      </x:c>
    </x:row>
    <x:row r="62" spans="5:7">
      <x:c r="B62" s="0" t="str">
        <x:v>גב ים- חברת גב-ים לקרקעות בע"מ</x:v>
      </x:c>
      <x:c r="C62" s="0" t="str">
        <x:v>759019</x:v>
      </x:c>
      <x:c r="D62" s="0" t="str">
        <x:v>TASE</x:v>
      </x:c>
      <x:c r="E62" s="0" t="str">
        <x:v>אחר</x:v>
      </x:c>
      <x:c r="F62" s="0" t="str">
        <x:v>520001736</x:v>
      </x:c>
      <x:c r="G62" s="0" t="str">
        <x:v>נדל"ן ובינוי</x:v>
      </x:c>
      <x:c r="H62" s="0" t="str">
        <x:v>שקל חדש</x:v>
      </x:c>
      <x:c r="I62" s="95" t="n">
        <x:v>75</x:v>
      </x:c>
      <x:c r="J62" s="95" t="n">
        <x:v>189700</x:v>
      </x:c>
      <x:c r="K62" s="95" t="n">
        <x:v>0</x:v>
      </x:c>
      <x:c r="L62" s="95" t="n">
        <x:v>142.275</x:v>
      </x:c>
      <x:c r="M62" s="96" t="n">
        <x:v>0.00</x:v>
      </x:c>
      <x:c r="N62" s="96" t="n">
        <x:v>0.0114</x:v>
      </x:c>
      <x:c r="O62" s="96" t="n">
        <x:v>0.0055</x:v>
      </x:c>
    </x:row>
    <x:row r="63" spans="5:7">
      <x:c r="B63" s="0" t="str">
        <x:v>כלכלית ירושלים- כלכלית ירושלים בע"מ</x:v>
      </x:c>
      <x:c r="C63" s="0" t="str">
        <x:v>198010</x:v>
      </x:c>
      <x:c r="D63" s="0" t="str">
        <x:v>TASE</x:v>
      </x:c>
      <x:c r="E63" s="0" t="str">
        <x:v>אחר</x:v>
      </x:c>
      <x:c r="F63" s="0" t="str">
        <x:v>520017070</x:v>
      </x:c>
      <x:c r="G63" s="0" t="str">
        <x:v>נדל"ן ובינוי</x:v>
      </x:c>
      <x:c r="H63" s="0" t="str">
        <x:v>שקל חדש</x:v>
      </x:c>
      <x:c r="I63" s="95" t="n">
        <x:v>7739</x:v>
      </x:c>
      <x:c r="J63" s="95" t="n">
        <x:v>1379.00</x:v>
      </x:c>
      <x:c r="K63" s="95" t="n">
        <x:v>0</x:v>
      </x:c>
      <x:c r="L63" s="95" t="n">
        <x:v>106.72081</x:v>
      </x:c>
      <x:c r="M63" s="96" t="n">
        <x:v>0.00</x:v>
      </x:c>
      <x:c r="N63" s="96" t="n">
        <x:v>0.0086</x:v>
      </x:c>
      <x:c r="O63" s="96" t="n">
        <x:v>0.0041</x:v>
      </x:c>
    </x:row>
    <x:row r="64" spans="5:7">
      <x:c r="B64" s="0" t="str">
        <x:v>מבני תעשיה- מבני תעשיה בע"מ</x:v>
      </x:c>
      <x:c r="C64" s="0" t="str">
        <x:v>226019</x:v>
      </x:c>
      <x:c r="D64" s="0" t="str">
        <x:v>TASE</x:v>
      </x:c>
      <x:c r="E64" s="0" t="str">
        <x:v>אחר</x:v>
      </x:c>
      <x:c r="F64" s="0" t="str">
        <x:v>520024126</x:v>
      </x:c>
      <x:c r="G64" s="0" t="str">
        <x:v>נדל"ן ובינוי</x:v>
      </x:c>
      <x:c r="H64" s="0" t="str">
        <x:v>שקל חדש</x:v>
      </x:c>
      <x:c r="I64" s="95" t="n">
        <x:v>10029</x:v>
      </x:c>
      <x:c r="J64" s="95" t="n">
        <x:v>712.600</x:v>
      </x:c>
      <x:c r="K64" s="95" t="n">
        <x:v>0</x:v>
      </x:c>
      <x:c r="L64" s="95" t="n">
        <x:v>71.466654</x:v>
      </x:c>
      <x:c r="M64" s="96" t="n">
        <x:v>0.00</x:v>
      </x:c>
      <x:c r="N64" s="96" t="n">
        <x:v>0.0057</x:v>
      </x:c>
      <x:c r="O64" s="96" t="n">
        <x:v>0.0027</x:v>
      </x:c>
    </x:row>
    <x:row r="65" spans="5:7">
      <x:c r="B65" s="0" t="str">
        <x:v>סלע נדלן- סלע קפיטל נדל"ן בע"מ</x:v>
      </x:c>
      <x:c r="C65" s="0" t="str">
        <x:v>1109644</x:v>
      </x:c>
      <x:c r="D65" s="0" t="str">
        <x:v>TASE</x:v>
      </x:c>
      <x:c r="E65" s="0" t="str">
        <x:v>אחר</x:v>
      </x:c>
      <x:c r="F65" s="0" t="str">
        <x:v>513992529</x:v>
      </x:c>
      <x:c r="G65" s="0" t="str">
        <x:v>נדל"ן ובינוי</x:v>
      </x:c>
      <x:c r="H65" s="0" t="str">
        <x:v>שקל חדש</x:v>
      </x:c>
      <x:c r="I65" s="95" t="n">
        <x:v>9343</x:v>
      </x:c>
      <x:c r="J65" s="95" t="n">
        <x:v>785.300</x:v>
      </x:c>
      <x:c r="K65" s="95" t="n">
        <x:v>0</x:v>
      </x:c>
      <x:c r="L65" s="95" t="n">
        <x:v>73.370579</x:v>
      </x:c>
      <x:c r="M65" s="96" t="n">
        <x:v>0.00</x:v>
      </x:c>
      <x:c r="N65" s="96" t="n">
        <x:v>0.0059</x:v>
      </x:c>
      <x:c r="O65" s="96" t="n">
        <x:v>0.0028</x:v>
      </x:c>
    </x:row>
    <x:row r="66" spans="5:7">
      <x:c r="B66" s="0" t="str">
        <x:v>רבוע נדלן- רבוע כחול נדל"ן בע"מ</x:v>
      </x:c>
      <x:c r="C66" s="0" t="str">
        <x:v>1098565</x:v>
      </x:c>
      <x:c r="D66" s="0" t="str">
        <x:v>TASE</x:v>
      </x:c>
      <x:c r="E66" s="0" t="str">
        <x:v>אחר</x:v>
      </x:c>
      <x:c r="F66" s="0" t="str">
        <x:v>513765859</x:v>
      </x:c>
      <x:c r="G66" s="0" t="str">
        <x:v>נדל"ן ובינוי</x:v>
      </x:c>
      <x:c r="H66" s="0" t="str">
        <x:v>שקל חדש</x:v>
      </x:c>
      <x:c r="I66" s="95" t="n">
        <x:v>250</x:v>
      </x:c>
      <x:c r="J66" s="95" t="n">
        <x:v>15360.0</x:v>
      </x:c>
      <x:c r="K66" s="95" t="n">
        <x:v>0</x:v>
      </x:c>
      <x:c r="L66" s="95" t="n">
        <x:v>38.4</x:v>
      </x:c>
      <x:c r="M66" s="96" t="n">
        <x:v>0.00</x:v>
      </x:c>
      <x:c r="N66" s="96" t="n">
        <x:v>0.0031</x:v>
      </x:c>
      <x:c r="O66" s="96" t="n">
        <x:v>0.0015</x:v>
      </x:c>
    </x:row>
    <x:row r="67" spans="5:7">
      <x:c r="B67" s="0" t="str">
        <x:v>ריט 1- ריט 1 בע"מ</x:v>
      </x:c>
      <x:c r="C67" s="0" t="str">
        <x:v>1098920</x:v>
      </x:c>
      <x:c r="D67" s="0" t="str">
        <x:v>TASE</x:v>
      </x:c>
      <x:c r="E67" s="0" t="str">
        <x:v>אחר</x:v>
      </x:c>
      <x:c r="F67" s="0" t="str">
        <x:v>513821488</x:v>
      </x:c>
      <x:c r="G67" s="0" t="str">
        <x:v>נדל"ן ובינוי</x:v>
      </x:c>
      <x:c r="H67" s="0" t="str">
        <x:v>שקל חדש</x:v>
      </x:c>
      <x:c r="I67" s="95" t="n">
        <x:v>10600</x:v>
      </x:c>
      <x:c r="J67" s="95" t="n">
        <x:v>1874.00</x:v>
      </x:c>
      <x:c r="K67" s="95" t="n">
        <x:v>0</x:v>
      </x:c>
      <x:c r="L67" s="95" t="n">
        <x:v>198.644</x:v>
      </x:c>
      <x:c r="M67" s="96" t="n">
        <x:v>0.0001</x:v>
      </x:c>
      <x:c r="N67" s="96" t="n">
        <x:v>0.0159</x:v>
      </x:c>
      <x:c r="O67" s="96" t="n">
        <x:v>0.0076</x:v>
      </x:c>
    </x:row>
    <x:row r="68" spans="5:7">
      <x:c r="B68" s="0" t="str">
        <x:v>אנלייט אנרגיה- אנלייט אנרגיה מתחדשת בע"מ</x:v>
      </x:c>
      <x:c r="C68" s="0" t="str">
        <x:v>720011</x:v>
      </x:c>
      <x:c r="D68" s="0" t="str">
        <x:v>TASE</x:v>
      </x:c>
      <x:c r="E68" s="0" t="str">
        <x:v>אחר</x:v>
      </x:c>
      <x:c r="F68" s="0" t="str">
        <x:v>520041146</x:v>
      </x:c>
      <x:c r="G68" s="0" t="str">
        <x:v>קלינטק</x:v>
      </x:c>
      <x:c r="H68" s="0" t="str">
        <x:v>שקל חדש</x:v>
      </x:c>
      <x:c r="I68" s="95" t="n">
        <x:v>37000</x:v>
      </x:c>
      <x:c r="J68" s="95" t="n">
        <x:v>283.600</x:v>
      </x:c>
      <x:c r="K68" s="95" t="n">
        <x:v>0</x:v>
      </x:c>
      <x:c r="L68" s="95" t="n">
        <x:v>104.932</x:v>
      </x:c>
      <x:c r="M68" s="96" t="n">
        <x:v>0.0001</x:v>
      </x:c>
      <x:c r="N68" s="96" t="n">
        <x:v>0.0084</x:v>
      </x:c>
      <x:c r="O68" s="96" t="n">
        <x:v>0.004</x:v>
      </x:c>
    </x:row>
    <x:row r="69" spans="5:7">
      <x:c r="B69" s="0" t="str">
        <x:v>אנרג'יקס- אנרג'יקס אנרגיות מתחדשות בע"מ</x:v>
      </x:c>
      <x:c r="C69" s="0" t="str">
        <x:v>1123355</x:v>
      </x:c>
      <x:c r="D69" s="0" t="str">
        <x:v>TASE</x:v>
      </x:c>
      <x:c r="E69" s="0" t="str">
        <x:v>אחר</x:v>
      </x:c>
      <x:c r="F69" s="0" t="str">
        <x:v>513901371</x:v>
      </x:c>
      <x:c r="G69" s="0" t="str">
        <x:v>קלינטק</x:v>
      </x:c>
      <x:c r="H69" s="0" t="str">
        <x:v>שקל חדש</x:v>
      </x:c>
      <x:c r="I69" s="95" t="n">
        <x:v>16500.2</x:v>
      </x:c>
      <x:c r="J69" s="95" t="n">
        <x:v>754.900</x:v>
      </x:c>
      <x:c r="K69" s="95" t="n">
        <x:v>0</x:v>
      </x:c>
      <x:c r="L69" s="95" t="n">
        <x:v>124.5600098</x:v>
      </x:c>
      <x:c r="M69" s="96" t="n">
        <x:v>0.00</x:v>
      </x:c>
      <x:c r="N69" s="96" t="n">
        <x:v>0.01</x:v>
      </x:c>
      <x:c r="O69" s="96" t="n">
        <x:v>0.0048</x:v>
      </x:c>
    </x:row>
    <x:row r="70" spans="5:7">
      <x:c r="B70" s="0" t="str">
        <x:v>חילן טק- חילן טק בע"מ</x:v>
      </x:c>
      <x:c r="C70" s="0" t="str">
        <x:v>1084698</x:v>
      </x:c>
      <x:c r="D70" s="0" t="str">
        <x:v>TASE</x:v>
      </x:c>
      <x:c r="E70" s="0" t="str">
        <x:v>אחר</x:v>
      </x:c>
      <x:c r="F70" s="0" t="str">
        <x:v>520039942</x:v>
      </x:c>
      <x:c r="G70" s="0" t="str">
        <x:v>שירותי מידע</x:v>
      </x:c>
      <x:c r="H70" s="0" t="str">
        <x:v>שקל חדש</x:v>
      </x:c>
      <x:c r="I70" s="95" t="n">
        <x:v>1200</x:v>
      </x:c>
      <x:c r="J70" s="95" t="n">
        <x:v>11620.0</x:v>
      </x:c>
      <x:c r="K70" s="95" t="n">
        <x:v>0</x:v>
      </x:c>
      <x:c r="L70" s="95" t="n">
        <x:v>139.44</x:v>
      </x:c>
      <x:c r="M70" s="96" t="n">
        <x:v>0.0001</x:v>
      </x:c>
      <x:c r="N70" s="96" t="n">
        <x:v>0.0112</x:v>
      </x:c>
      <x:c r="O70" s="96" t="n">
        <x:v>0.0053</x:v>
      </x:c>
    </x:row>
    <x:row r="71" spans="5:7">
      <x:c r="B71" s="0" t="str">
        <x:v>מטריקס- מטריקס אי.טי בע"מ</x:v>
      </x:c>
      <x:c r="C71" s="0" t="str">
        <x:v>445015</x:v>
      </x:c>
      <x:c r="D71" s="0" t="str">
        <x:v>TASE</x:v>
      </x:c>
      <x:c r="E71" s="0" t="str">
        <x:v>אחר</x:v>
      </x:c>
      <x:c r="F71" s="0" t="str">
        <x:v>513099747</x:v>
      </x:c>
      <x:c r="G71" s="0" t="str">
        <x:v>שירותי מידע</x:v>
      </x:c>
      <x:c r="H71" s="0" t="str">
        <x:v>שקל חדש</x:v>
      </x:c>
      <x:c r="I71" s="95" t="n">
        <x:v>1820</x:v>
      </x:c>
      <x:c r="J71" s="95" t="n">
        <x:v>5282.00</x:v>
      </x:c>
      <x:c r="K71" s="95" t="n">
        <x:v>0</x:v>
      </x:c>
      <x:c r="L71" s="95" t="n">
        <x:v>96.1324</x:v>
      </x:c>
      <x:c r="M71" s="96" t="n">
        <x:v>0.00</x:v>
      </x:c>
      <x:c r="N71" s="96" t="n">
        <x:v>0.0077</x:v>
      </x:c>
      <x:c r="O71" s="96" t="n">
        <x:v>0.0037</x:v>
      </x:c>
    </x:row>
    <x:row r="72" spans="5:7">
      <x:c r="B72" s="0" t="str">
        <x:v>פורמולה מערכות- פורמולה מערכות (1985)בע"מ</x:v>
      </x:c>
      <x:c r="C72" s="0" t="str">
        <x:v>256016</x:v>
      </x:c>
      <x:c r="D72" s="0" t="str">
        <x:v>TASE</x:v>
      </x:c>
      <x:c r="E72" s="0" t="str">
        <x:v>אחר</x:v>
      </x:c>
      <x:c r="F72" s="0" t="str">
        <x:v>520036690</x:v>
      </x:c>
      <x:c r="G72" s="0" t="str">
        <x:v>שירותי מידע</x:v>
      </x:c>
      <x:c r="H72" s="0" t="str">
        <x:v>שקל חדש</x:v>
      </x:c>
      <x:c r="I72" s="95" t="n">
        <x:v>201</x:v>
      </x:c>
      <x:c r="J72" s="95" t="n">
        <x:v>18390.0</x:v>
      </x:c>
      <x:c r="K72" s="95" t="n">
        <x:v>0</x:v>
      </x:c>
      <x:c r="L72" s="95" t="n">
        <x:v>36.9639</x:v>
      </x:c>
      <x:c r="M72" s="96" t="n">
        <x:v>0.00</x:v>
      </x:c>
      <x:c r="N72" s="96" t="n">
        <x:v>0.003</x:v>
      </x:c>
      <x:c r="O72" s="96" t="n">
        <x:v>0.0014</x:v>
      </x:c>
    </x:row>
    <x:row r="73" spans="5:7">
      <x:c r="B73" s="0" t="str">
        <x:v>ישראכרט- ישראכרט בע"מ</x:v>
      </x:c>
      <x:c r="C73" s="0" t="str">
        <x:v>1157403</x:v>
      </x:c>
      <x:c r="D73" s="0" t="str">
        <x:v>TASE</x:v>
      </x:c>
      <x:c r="E73" s="0" t="str">
        <x:v>אחר</x:v>
      </x:c>
      <x:c r="F73" s="0" t="str">
        <x:v>510706153</x:v>
      </x:c>
      <x:c r="G73" s="0" t="str">
        <x:v>שירותים פיננסיים</x:v>
      </x:c>
      <x:c r="H73" s="0" t="str">
        <x:v>שקל חדש</x:v>
      </x:c>
      <x:c r="I73" s="95" t="n">
        <x:v>6000</x:v>
      </x:c>
      <x:c r="J73" s="95" t="n">
        <x:v>1217.00</x:v>
      </x:c>
      <x:c r="K73" s="95" t="n">
        <x:v>0</x:v>
      </x:c>
      <x:c r="L73" s="95" t="n">
        <x:v>73.02</x:v>
      </x:c>
      <x:c r="M73" s="96" t="n">
        <x:v>0.00</x:v>
      </x:c>
      <x:c r="N73" s="96" t="n">
        <x:v>0.0059</x:v>
      </x:c>
      <x:c r="O73" s="96" t="n">
        <x:v>0.0028</x:v>
      </x:c>
    </x:row>
    <x:row r="74" spans="5:7">
      <x:c r="B74" s="0" t="str">
        <x:v>פרטנר- חברת פרטנר תקשורת בע"מ</x:v>
      </x:c>
      <x:c r="C74" s="0" t="str">
        <x:v>1083484</x:v>
      </x:c>
      <x:c r="D74" s="0" t="str">
        <x:v>TASE</x:v>
      </x:c>
      <x:c r="E74" s="0" t="str">
        <x:v>אחר</x:v>
      </x:c>
      <x:c r="F74" s="0" t="str">
        <x:v>520044314</x:v>
      </x:c>
      <x:c r="G74" s="0" t="str">
        <x:v>תקשורת ומדיה</x:v>
      </x:c>
      <x:c r="H74" s="0" t="str">
        <x:v>שקל חדש</x:v>
      </x:c>
      <x:c r="I74" s="95" t="n">
        <x:v>2000</x:v>
      </x:c>
      <x:c r="J74" s="95" t="n">
        <x:v>1565.00</x:v>
      </x:c>
      <x:c r="K74" s="95" t="n">
        <x:v>0</x:v>
      </x:c>
      <x:c r="L74" s="95" t="n">
        <x:v>31.3</x:v>
      </x:c>
      <x:c r="M74" s="96" t="n">
        <x:v>0.00</x:v>
      </x:c>
      <x:c r="N74" s="96" t="n">
        <x:v>0.0025</x:v>
      </x:c>
      <x:c r="O74" s="96" t="n">
        <x:v>0.0012</x:v>
      </x:c>
    </x:row>
    <x:row r="75" spans="5:7">
      <x:c r="B75" s="0" t="str">
        <x:v>סלקום- סלקום ישראל בע"מ</x:v>
      </x:c>
      <x:c r="C75" s="0" t="str">
        <x:v>1101534</x:v>
      </x:c>
      <x:c r="D75" s="0" t="str">
        <x:v>TASE</x:v>
      </x:c>
      <x:c r="E75" s="0" t="str">
        <x:v>אחר</x:v>
      </x:c>
      <x:c r="F75" s="0" t="str">
        <x:v>511930125</x:v>
      </x:c>
      <x:c r="G75" s="0" t="str">
        <x:v>תקשורת ומדיה</x:v>
      </x:c>
      <x:c r="H75" s="0" t="str">
        <x:v>שקל חדש</x:v>
      </x:c>
      <x:c r="I75" s="95" t="n">
        <x:v>1500</x:v>
      </x:c>
      <x:c r="J75" s="95" t="n">
        <x:v>1027.00</x:v>
      </x:c>
      <x:c r="K75" s="95" t="n">
        <x:v>0</x:v>
      </x:c>
      <x:c r="L75" s="95" t="n">
        <x:v>15.405</x:v>
      </x:c>
      <x:c r="M75" s="96" t="n">
        <x:v>0.00</x:v>
      </x:c>
      <x:c r="N75" s="96" t="n">
        <x:v>0.0012</x:v>
      </x:c>
      <x:c r="O75" s="96" t="n">
        <x:v>0.0006</x:v>
      </x:c>
    </x:row>
    <x:row r="76" spans="5:7">
      <x:c r="B76" s="97" t="str">
        <x:v>סה"כ מניות היתר</x:v>
      </x:c>
      <x:c r="E76" s="16"/>
      <x:c r="F76" s="16"/>
      <x:c r="G76" s="16"/>
      <x:c r="I76" s="99" t="n">
        <x:v>84270</x:v>
      </x:c>
      <x:c r="K76" s="99" t="n">
        <x:v>0</x:v>
      </x:c>
      <x:c r="L76" s="99" t="n">
        <x:v>184.1373</x:v>
      </x:c>
      <x:c r="N76" s="98" t="n">
        <x:v>0.0148</x:v>
      </x:c>
      <x:c r="O76" s="98" t="n">
        <x:v>0.0071</x:v>
      </x:c>
    </x:row>
    <x:row r="77" spans="5:7">
      <x:c r="B77" s="0" t="str">
        <x:v>רותם אנרגיה יהש- רותם אנרגיה מחצבים</x:v>
      </x:c>
      <x:c r="C77" s="0" t="str">
        <x:v>1147750</x:v>
      </x:c>
      <x:c r="D77" s="0" t="str">
        <x:v>TASE</x:v>
      </x:c>
      <x:c r="E77" s="0" t="str">
        <x:v>אחר</x:v>
      </x:c>
      <x:c r="F77" s="0" t="str">
        <x:v>27856</x:v>
      </x:c>
      <x:c r="G77" s="0" t="str">
        <x:v>Energy</x:v>
      </x:c>
      <x:c r="H77" s="0" t="str">
        <x:v>שקל חדש</x:v>
      </x:c>
      <x:c r="I77" s="95" t="n">
        <x:v>25000</x:v>
      </x:c>
      <x:c r="J77" s="95" t="n">
        <x:v>61.200</x:v>
      </x:c>
      <x:c r="K77" s="95" t="n">
        <x:v>0</x:v>
      </x:c>
      <x:c r="L77" s="95" t="n">
        <x:v>15.3</x:v>
      </x:c>
      <x:c r="M77" s="96" t="n">
        <x:v>0.0009</x:v>
      </x:c>
      <x:c r="N77" s="96" t="n">
        <x:v>0.0012</x:v>
      </x:c>
      <x:c r="O77" s="96" t="n">
        <x:v>0.0006</x:v>
      </x:c>
    </x:row>
    <x:row r="78" spans="5:7">
      <x:c r="B78" s="0" t="str">
        <x:v>רבל- רבל אי.סי.אס. בע"מ</x:v>
      </x:c>
      <x:c r="C78" s="0" t="str">
        <x:v>1103878</x:v>
      </x:c>
      <x:c r="D78" s="0" t="str">
        <x:v>TASE</x:v>
      </x:c>
      <x:c r="E78" s="0" t="str">
        <x:v>אחר</x:v>
      </x:c>
      <x:c r="F78" s="0" t="str">
        <x:v>513506329</x:v>
      </x:c>
      <x:c r="G78" s="0" t="str">
        <x:v>כימיה, גומי ופלסטיק</x:v>
      </x:c>
      <x:c r="H78" s="0" t="str">
        <x:v>שקל חדש</x:v>
      </x:c>
      <x:c r="I78" s="95" t="n">
        <x:v>2500</x:v>
      </x:c>
      <x:c r="J78" s="95" t="n">
        <x:v>704.900</x:v>
      </x:c>
      <x:c r="K78" s="95" t="n">
        <x:v>0</x:v>
      </x:c>
      <x:c r="L78" s="95" t="n">
        <x:v>17.6225</x:v>
      </x:c>
      <x:c r="M78" s="96" t="n">
        <x:v>0.00</x:v>
      </x:c>
      <x:c r="N78" s="96" t="n">
        <x:v>0.0014</x:v>
      </x:c>
      <x:c r="O78" s="96" t="n">
        <x:v>0.0007</x:v>
      </x:c>
    </x:row>
    <x:row r="79" spans="5:7">
      <x:c r="B79" s="0" t="str">
        <x:v>מעברות- מוצרי מעברות בע"מ</x:v>
      </x:c>
      <x:c r="C79" s="0" t="str">
        <x:v>528018</x:v>
      </x:c>
      <x:c r="D79" s="0" t="str">
        <x:v>TASE</x:v>
      </x:c>
      <x:c r="E79" s="0" t="str">
        <x:v>אחר</x:v>
      </x:c>
      <x:c r="F79" s="0" t="str">
        <x:v>520039488</x:v>
      </x:c>
      <x:c r="G79" s="0" t="str">
        <x:v>מזון</x:v>
      </x:c>
      <x:c r="H79" s="0" t="str">
        <x:v>שקל חדש</x:v>
      </x:c>
      <x:c r="I79" s="95" t="n">
        <x:v>270</x:v>
      </x:c>
      <x:c r="J79" s="95" t="n">
        <x:v>3726.00</x:v>
      </x:c>
      <x:c r="K79" s="95" t="n">
        <x:v>0</x:v>
      </x:c>
      <x:c r="L79" s="95" t="n">
        <x:v>10.0602</x:v>
      </x:c>
      <x:c r="M79" s="96" t="n">
        <x:v>0.00</x:v>
      </x:c>
      <x:c r="N79" s="96" t="n">
        <x:v>0.0008</x:v>
      </x:c>
      <x:c r="O79" s="96" t="n">
        <x:v>0.0004</x:v>
      </x:c>
    </x:row>
    <x:row r="80" spans="5:7">
      <x:c r="B80" s="0" t="str">
        <x:v>אינטרקיור- אינטרקיור בע"מ</x:v>
      </x:c>
      <x:c r="C80" s="0" t="str">
        <x:v>1106376</x:v>
      </x:c>
      <x:c r="D80" s="0" t="str">
        <x:v>TASE</x:v>
      </x:c>
      <x:c r="E80" s="0" t="str">
        <x:v>אחר</x:v>
      </x:c>
      <x:c r="F80" s="0" t="str">
        <x:v>512051699</x:v>
      </x:c>
      <x:c r="G80" s="0" t="str">
        <x:v>מכשור רפואי</x:v>
      </x:c>
      <x:c r="H80" s="0" t="str">
        <x:v>שקל חדש</x:v>
      </x:c>
      <x:c r="I80" s="95" t="n">
        <x:v>4000</x:v>
      </x:c>
      <x:c r="J80" s="95" t="n">
        <x:v>714.900</x:v>
      </x:c>
      <x:c r="K80" s="95" t="n">
        <x:v>0</x:v>
      </x:c>
      <x:c r="L80" s="95" t="n">
        <x:v>28.596</x:v>
      </x:c>
      <x:c r="M80" s="96" t="n">
        <x:v>0.00</x:v>
      </x:c>
      <x:c r="N80" s="96" t="n">
        <x:v>0.0023</x:v>
      </x:c>
      <x:c r="O80" s="96" t="n">
        <x:v>0.0011</x:v>
      </x:c>
    </x:row>
    <x:row r="81" spans="5:7">
      <x:c r="B81" s="0" t="str">
        <x:v>סאני תקשורת- סאני תקשורת סלולרית  בע"מ</x:v>
      </x:c>
      <x:c r="C81" s="0" t="str">
        <x:v>1082353</x:v>
      </x:c>
      <x:c r="D81" s="0" t="str">
        <x:v>TASE</x:v>
      </x:c>
      <x:c r="E81" s="0" t="str">
        <x:v>אחר</x:v>
      </x:c>
      <x:c r="F81" s="0" t="str">
        <x:v>520031808</x:v>
      </x:c>
      <x:c r="G81" s="0" t="str">
        <x:v>מסחר</x:v>
      </x:c>
      <x:c r="H81" s="0" t="str">
        <x:v>שקל חדש</x:v>
      </x:c>
      <x:c r="I81" s="95" t="n">
        <x:v>25000</x:v>
      </x:c>
      <x:c r="J81" s="95" t="n">
        <x:v>196.400</x:v>
      </x:c>
      <x:c r="K81" s="95" t="n">
        <x:v>0</x:v>
      </x:c>
      <x:c r="L81" s="95" t="n">
        <x:v>49.1</x:v>
      </x:c>
      <x:c r="M81" s="96" t="n">
        <x:v>0.0001</x:v>
      </x:c>
      <x:c r="N81" s="96" t="n">
        <x:v>0.0039</x:v>
      </x:c>
      <x:c r="O81" s="96" t="n">
        <x:v>0.0019</x:v>
      </x:c>
    </x:row>
    <x:row r="82" spans="5:7">
      <x:c r="B82" s="0" t="str">
        <x:v>על בד- עלבד משואות יצחק בע"מ</x:v>
      </x:c>
      <x:c r="C82" s="0" t="str">
        <x:v>625012</x:v>
      </x:c>
      <x:c r="D82" s="0" t="str">
        <x:v>TASE</x:v>
      </x:c>
      <x:c r="E82" s="0" t="str">
        <x:v>אחר</x:v>
      </x:c>
      <x:c r="F82" s="0" t="str">
        <x:v>520040205</x:v>
      </x:c>
      <x:c r="G82" s="0" t="str">
        <x:v>עץ, נייר ודפוס</x:v>
      </x:c>
      <x:c r="H82" s="0" t="str">
        <x:v>שקל חדש</x:v>
      </x:c>
      <x:c r="I82" s="95" t="n">
        <x:v>900</x:v>
      </x:c>
      <x:c r="J82" s="95" t="n">
        <x:v>2340.0</x:v>
      </x:c>
      <x:c r="K82" s="95" t="n">
        <x:v>0</x:v>
      </x:c>
      <x:c r="L82" s="95" t="n">
        <x:v>21.06</x:v>
      </x:c>
      <x:c r="M82" s="96" t="n">
        <x:v>0.0001</x:v>
      </x:c>
      <x:c r="N82" s="96" t="n">
        <x:v>0.0017</x:v>
      </x:c>
      <x:c r="O82" s="96" t="n">
        <x:v>0.0008</x:v>
      </x:c>
    </x:row>
    <x:row r="83" spans="5:7">
      <x:c r="B83" s="0" t="str">
        <x:v>אוברסיז מניה- אוברסיז קומרס בע"מ</x:v>
      </x:c>
      <x:c r="C83" s="0" t="str">
        <x:v>1139617</x:v>
      </x:c>
      <x:c r="D83" s="0" t="str">
        <x:v>TASE</x:v>
      </x:c>
      <x:c r="E83" s="0" t="str">
        <x:v>אחר</x:v>
      </x:c>
      <x:c r="F83" s="0" t="str">
        <x:v>510490071</x:v>
      </x:c>
      <x:c r="G83" s="0" t="str">
        <x:v>שירותים</x:v>
      </x:c>
      <x:c r="H83" s="0" t="str">
        <x:v>שקל חדש</x:v>
      </x:c>
      <x:c r="I83" s="95" t="n">
        <x:v>1600</x:v>
      </x:c>
      <x:c r="J83" s="95" t="n">
        <x:v>354.600</x:v>
      </x:c>
      <x:c r="K83" s="95" t="n">
        <x:v>0</x:v>
      </x:c>
      <x:c r="L83" s="95" t="n">
        <x:v>5.6736</x:v>
      </x:c>
      <x:c r="M83" s="96" t="n">
        <x:v>0.00</x:v>
      </x:c>
      <x:c r="N83" s="96" t="n">
        <x:v>0.0005</x:v>
      </x:c>
      <x:c r="O83" s="96" t="n">
        <x:v>0.0002</x:v>
      </x:c>
    </x:row>
    <x:row r="84" spans="5:7">
      <x:c r="B84" s="0" t="str">
        <x:v>נובולוג- נובולוג פארם אפ 1966 בע"מ</x:v>
      </x:c>
      <x:c r="C84" s="0" t="str">
        <x:v>1140151</x:v>
      </x:c>
      <x:c r="D84" s="0" t="str">
        <x:v>TASE</x:v>
      </x:c>
      <x:c r="E84" s="0" t="str">
        <x:v>אחר</x:v>
      </x:c>
      <x:c r="F84" s="0" t="str">
        <x:v>510475312</x:v>
      </x:c>
      <x:c r="G84" s="0" t="str">
        <x:v>שירותים</x:v>
      </x:c>
      <x:c r="H84" s="0" t="str">
        <x:v>שקל חדש</x:v>
      </x:c>
      <x:c r="I84" s="95" t="n">
        <x:v>25000</x:v>
      </x:c>
      <x:c r="J84" s="95" t="n">
        <x:v>146.900</x:v>
      </x:c>
      <x:c r="K84" s="95" t="n">
        <x:v>0</x:v>
      </x:c>
      <x:c r="L84" s="95" t="n">
        <x:v>36.725</x:v>
      </x:c>
      <x:c r="M84" s="96" t="n">
        <x:v>0.0001</x:v>
      </x:c>
      <x:c r="N84" s="96" t="n">
        <x:v>0.0029</x:v>
      </x:c>
      <x:c r="O84" s="96" t="n">
        <x:v>0.0014</x:v>
      </x:c>
    </x:row>
    <x:row r="85" spans="5:7">
      <x:c r="B85" s="97" t="str">
        <x:v>סה"כ call 001 אופציות</x:v>
      </x:c>
      <x:c r="E85" s="16"/>
      <x:c r="F85" s="16"/>
      <x:c r="G85" s="16"/>
      <x:c r="I85" s="99" t="n">
        <x:v>0</x:v>
      </x:c>
      <x:c r="K85" s="99" t="n">
        <x:v>0</x:v>
      </x:c>
      <x:c r="L85" s="99" t="n">
        <x:v>0</x:v>
      </x:c>
      <x:c r="N85" s="98" t="n">
        <x:v>0.00</x:v>
      </x:c>
      <x:c r="O85" s="98" t="n">
        <x:v>0.00</x:v>
      </x:c>
    </x:row>
    <x:row r="86" spans="5:7">
      <x:c r="B86" s="0" t="str">
        <x:v>0</x:v>
      </x:c>
      <x:c r="C86" s="0" t="str">
        <x:v>0</x:v>
      </x:c>
      <x:c r="E86" s="16"/>
      <x:c r="F86" s="16"/>
      <x:c r="G86" s="0" t="str">
        <x:v>0</x:v>
      </x:c>
      <x:c r="H86" s="0" t="str">
        <x:v>0</x:v>
      </x:c>
      <x:c r="I86" s="95" t="n">
        <x:v>0</x:v>
      </x:c>
      <x:c r="J86" s="95" t="n">
        <x:v>0</x:v>
      </x:c>
      <x:c r="L86" s="95" t="n">
        <x:v>0</x:v>
      </x:c>
      <x:c r="M86" s="96" t="n">
        <x:v>0.00</x:v>
      </x:c>
      <x:c r="N86" s="96" t="n">
        <x:v>0.00</x:v>
      </x:c>
      <x:c r="O86" s="96" t="n">
        <x:v>0.00</x:v>
      </x:c>
    </x:row>
    <x:row r="87" spans="5:7">
      <x:c r="B87" s="97" t="str">
        <x:v>סה"כ בחו"ל</x:v>
      </x:c>
      <x:c r="E87" s="16"/>
      <x:c r="F87" s="16"/>
      <x:c r="G87" s="16"/>
      <x:c r="I87" s="99" t="n">
        <x:v>17111</x:v>
      </x:c>
      <x:c r="K87" s="99" t="n">
        <x:v>1.6548801</x:v>
      </x:c>
      <x:c r="L87" s="99" t="n">
        <x:v>2986.32103056</x:v>
      </x:c>
      <x:c r="N87" s="98" t="n">
        <x:v>0.2397</x:v>
      </x:c>
      <x:c r="O87" s="98" t="n">
        <x:v>0.1145</x:v>
      </x:c>
    </x:row>
    <x:row r="88" spans="5:7">
      <x:c r="B88" s="97" t="str">
        <x:v>סה"כ חברות ישראליות בחו"ל</x:v>
      </x:c>
      <x:c r="E88" s="16"/>
      <x:c r="F88" s="16"/>
      <x:c r="G88" s="16"/>
      <x:c r="I88" s="99" t="n">
        <x:v>5443</x:v>
      </x:c>
      <x:c r="K88" s="99" t="n">
        <x:v>0.55755</x:v>
      </x:c>
      <x:c r="L88" s="99" t="n">
        <x:v>460.14983484</x:v>
      </x:c>
      <x:c r="N88" s="98" t="n">
        <x:v>0.0369</x:v>
      </x:c>
      <x:c r="O88" s="98" t="n">
        <x:v>0.0176</x:v>
      </x:c>
    </x:row>
    <x:row r="89" spans="5:7">
      <x:c r="B89" s="0" t="str">
        <x:v>POINTER TELOCAT- POINTER TELOCAT</x:v>
      </x:c>
      <x:c r="C89" s="0" t="str">
        <x:v>IL0010826274</x:v>
      </x:c>
      <x:c r="D89" s="0" t="str">
        <x:v>NASDAQ</x:v>
      </x:c>
      <x:c r="E89" s="0" t="str">
        <x:v>בלומברג</x:v>
      </x:c>
      <x:c r="F89" s="0" t="str">
        <x:v>27650</x:v>
      </x:c>
      <x:c r="G89" s="0" t="str">
        <x:v>Commercial &amp; Professional Services</x:v>
      </x:c>
      <x:c r="H89" s="0" t="str">
        <x:v>דולר אמריקאי</x:v>
      </x:c>
      <x:c r="I89" s="95" t="n">
        <x:v>1700</x:v>
      </x:c>
      <x:c r="J89" s="95" t="n">
        <x:v>1525.00</x:v>
      </x:c>
      <x:c r="K89" s="95" t="n">
        <x:v>0</x:v>
      </x:c>
      <x:c r="L89" s="95" t="n">
        <x:v>92.44855</x:v>
      </x:c>
      <x:c r="M89" s="96" t="n">
        <x:v>0.00</x:v>
      </x:c>
      <x:c r="N89" s="96" t="n">
        <x:v>0.0074</x:v>
      </x:c>
      <x:c r="O89" s="96" t="n">
        <x:v>0.0035</x:v>
      </x:c>
    </x:row>
    <x:row r="90" spans="5:7">
      <x:c r="B90" s="0" t="str">
        <x:v>Mellanox Technologies- מלאנוקס טכנולוגיות בע"מ</x:v>
      </x:c>
      <x:c r="C90" s="0" t="str">
        <x:v>IL0011017329</x:v>
      </x:c>
      <x:c r="D90" s="0" t="str">
        <x:v>NASDAQ</x:v>
      </x:c>
      <x:c r="E90" s="0" t="str">
        <x:v>בלומברג</x:v>
      </x:c>
      <x:c r="F90" s="0" t="str">
        <x:v>512763285</x:v>
      </x:c>
      <x:c r="G90" s="0" t="str">
        <x:v>Semiconductors &amp; Semiconductor Equipment</x:v>
      </x:c>
      <x:c r="H90" s="0" t="str">
        <x:v>דולר אמריקאי</x:v>
      </x:c>
      <x:c r="I90" s="95" t="n">
        <x:v>140</x:v>
      </x:c>
      <x:c r="J90" s="95" t="n">
        <x:v>11067.00</x:v>
      </x:c>
      <x:c r="K90" s="95" t="n">
        <x:v>0</x:v>
      </x:c>
      <x:c r="L90" s="95" t="n">
        <x:v>55.2508908</x:v>
      </x:c>
      <x:c r="M90" s="96" t="n">
        <x:v>0.00</x:v>
      </x:c>
      <x:c r="N90" s="96" t="n">
        <x:v>0.0044</x:v>
      </x:c>
      <x:c r="O90" s="96" t="n">
        <x:v>0.0021</x:v>
      </x:c>
    </x:row>
    <x:row r="91" spans="5:7">
      <x:c r="B91" s="0" t="str">
        <x:v>AMDOCS LTD- AMDOCS LTD</x:v>
      </x:c>
      <x:c r="C91" s="0" t="str">
        <x:v>GB0022569080</x:v>
      </x:c>
      <x:c r="D91" s="0" t="str">
        <x:v>NASDAQ</x:v>
      </x:c>
      <x:c r="E91" s="0" t="str">
        <x:v>בלומברג</x:v>
      </x:c>
      <x:c r="F91" s="0" t="str">
        <x:v>10018</x:v>
      </x:c>
      <x:c r="G91" s="0" t="str">
        <x:v>Software &amp; Services</x:v>
      </x:c>
      <x:c r="H91" s="0" t="str">
        <x:v>דולר אמריקאי</x:v>
      </x:c>
      <x:c r="I91" s="95" t="n">
        <x:v>200</x:v>
      </x:c>
      <x:c r="J91" s="95" t="n">
        <x:v>6209.00</x:v>
      </x:c>
      <x:c r="K91" s="95" t="n">
        <x:v>0.20372</x:v>
      </x:c>
      <x:c r="L91" s="95" t="n">
        <x:v>44.486308</x:v>
      </x:c>
      <x:c r="M91" s="96" t="n">
        <x:v>0.00</x:v>
      </x:c>
      <x:c r="N91" s="96" t="n">
        <x:v>0.0036</x:v>
      </x:c>
      <x:c r="O91" s="96" t="n">
        <x:v>0.0017</x:v>
      </x:c>
    </x:row>
    <x:row r="92" spans="5:7">
      <x:c r="B92" s="0" t="str">
        <x:v>VERINT SYSTEMS- VERINT SYSTEMS</x:v>
      </x:c>
      <x:c r="C92" s="0" t="str">
        <x:v>US92343X1000</x:v>
      </x:c>
      <x:c r="D92" s="0" t="str">
        <x:v>NASDAQ</x:v>
      </x:c>
      <x:c r="E92" s="0" t="str">
        <x:v>בלומברג</x:v>
      </x:c>
      <x:c r="F92" s="0" t="str">
        <x:v>10467</x:v>
      </x:c>
      <x:c r="G92" s="0" t="str">
        <x:v>Software &amp; Services</x:v>
      </x:c>
      <x:c r="H92" s="0" t="str">
        <x:v>דולר אמריקאי</x:v>
      </x:c>
      <x:c r="I92" s="95" t="n">
        <x:v>570</x:v>
      </x:c>
      <x:c r="J92" s="95" t="n">
        <x:v>5378.00</x:v>
      </x:c>
      <x:c r="K92" s="95" t="n">
        <x:v>0</x:v>
      </x:c>
      <x:c r="L92" s="95" t="n">
        <x:v>109.3143036</x:v>
      </x:c>
      <x:c r="M92" s="96" t="n">
        <x:v>0.00</x:v>
      </x:c>
      <x:c r="N92" s="96" t="n">
        <x:v>0.0088</x:v>
      </x:c>
      <x:c r="O92" s="96" t="n">
        <x:v>0.0042</x:v>
      </x:c>
    </x:row>
    <x:row r="93" spans="5:7">
      <x:c r="B93" s="0" t="str">
        <x:v>Ituran Location</x:v>
      </x:c>
      <x:c r="C93" s="0" t="str">
        <x:v>IL0010818685</x:v>
      </x:c>
      <x:c r="D93" s="0" t="str">
        <x:v>NASDAQ</x:v>
      </x:c>
      <x:c r="E93" s="0" t="str">
        <x:v>אחר</x:v>
      </x:c>
      <x:c r="F93" s="0" t="str">
        <x:v>27202</x:v>
      </x:c>
      <x:c r="G93" s="0" t="str">
        <x:v>Technology Hardware &amp; Equipment</x:v>
      </x:c>
      <x:c r="H93" s="0" t="str">
        <x:v>דולר אמריקאי</x:v>
      </x:c>
      <x:c r="I93" s="95" t="n">
        <x:v>550</x:v>
      </x:c>
      <x:c r="J93" s="95" t="n">
        <x:v>3009.00</x:v>
      </x:c>
      <x:c r="K93" s="95" t="n">
        <x:v>0.35383</x:v>
      </x:c>
      <x:c r="L93" s="95" t="n">
        <x:v>59.369347</x:v>
      </x:c>
      <x:c r="M93" s="96" t="n">
        <x:v>0.00</x:v>
      </x:c>
      <x:c r="N93" s="96" t="n">
        <x:v>0.0048</x:v>
      </x:c>
      <x:c r="O93" s="96" t="n">
        <x:v>0.0023</x:v>
      </x:c>
    </x:row>
    <x:row r="94" spans="5:7">
      <x:c r="B94" s="0" t="str">
        <x:v>AUDIOCODES LTD- אודיוקודס בע"מ</x:v>
      </x:c>
      <x:c r="C94" s="0" t="str">
        <x:v>IL0010829658</x:v>
      </x:c>
      <x:c r="D94" s="0" t="str">
        <x:v>NASDAQ</x:v>
      </x:c>
      <x:c r="E94" s="0" t="str">
        <x:v>בלומברג</x:v>
      </x:c>
      <x:c r="F94" s="0" t="str">
        <x:v>520044132</x:v>
      </x:c>
      <x:c r="G94" s="0" t="str">
        <x:v>Telecommunication Services</x:v>
      </x:c>
      <x:c r="H94" s="0" t="str">
        <x:v>דולר אמריקאי</x:v>
      </x:c>
      <x:c r="I94" s="95" t="n">
        <x:v>1083</x:v>
      </x:c>
      <x:c r="J94" s="95" t="n">
        <x:v>1548.00</x:v>
      </x:c>
      <x:c r="K94" s="95" t="n">
        <x:v>0</x:v>
      </x:c>
      <x:c r="L94" s="95" t="n">
        <x:v>59.78341944</x:v>
      </x:c>
      <x:c r="M94" s="96" t="n">
        <x:v>0.00</x:v>
      </x:c>
      <x:c r="N94" s="96" t="n">
        <x:v>0.0048</x:v>
      </x:c>
      <x:c r="O94" s="96" t="n">
        <x:v>0.0023</x:v>
      </x:c>
    </x:row>
    <x:row r="95" spans="5:7">
      <x:c r="B95" s="0" t="str">
        <x:v>TEVA US Equity- טבע תעשיות פרמצבטיות בע"מ</x:v>
      </x:c>
      <x:c r="C95" s="0" t="str">
        <x:v>US8816242098</x:v>
      </x:c>
      <x:c r="D95" s="0" t="str">
        <x:v>NYSE</x:v>
      </x:c>
      <x:c r="E95" s="0" t="str">
        <x:v>בלומברג</x:v>
      </x:c>
      <x:c r="F95" s="0" t="str">
        <x:v>520013954</x:v>
      </x:c>
      <x:c r="G95" s="0" t="str">
        <x:v>ביוטכנולוגיה</x:v>
      </x:c>
      <x:c r="H95" s="0" t="str">
        <x:v>דולר אמריקאי</x:v>
      </x:c>
      <x:c r="I95" s="95" t="n">
        <x:v>1200</x:v>
      </x:c>
      <x:c r="J95" s="95" t="n">
        <x:v>923.00</x:v>
      </x:c>
      <x:c r="K95" s="95" t="n">
        <x:v>0</x:v>
      </x:c>
      <x:c r="L95" s="95" t="n">
        <x:v>39.497016</x:v>
      </x:c>
      <x:c r="M95" s="96" t="n">
        <x:v>0.00</x:v>
      </x:c>
      <x:c r="N95" s="96" t="n">
        <x:v>0.0032</x:v>
      </x:c>
      <x:c r="O95" s="96" t="n">
        <x:v>0.0015</x:v>
      </x:c>
    </x:row>
    <x:row r="96" spans="5:7">
      <x:c r="B96" s="97" t="str">
        <x:v>סה"כ חברות זרות בחו"ל</x:v>
      </x:c>
      <x:c r="E96" s="16"/>
      <x:c r="F96" s="16"/>
      <x:c r="G96" s="16"/>
      <x:c r="I96" s="99" t="n">
        <x:v>11668</x:v>
      </x:c>
      <x:c r="K96" s="99" t="n">
        <x:v>1.0973301</x:v>
      </x:c>
      <x:c r="L96" s="99" t="n">
        <x:v>2526.17119572</x:v>
      </x:c>
      <x:c r="N96" s="98" t="n">
        <x:v>0.2027</x:v>
      </x:c>
      <x:c r="O96" s="98" t="n">
        <x:v>0.0968</x:v>
      </x:c>
    </x:row>
    <x:row r="97" spans="5:7">
      <x:c r="B97" s="0" t="str">
        <x:v>BANK OF AMERICA CORP- Bank of America</x:v>
      </x:c>
      <x:c r="C97" s="0" t="str">
        <x:v>US0605051046</x:v>
      </x:c>
      <x:c r="D97" s="0" t="str">
        <x:v>NASDAQ</x:v>
      </x:c>
      <x:c r="E97" s="0" t="str">
        <x:v>בלומברג</x:v>
      </x:c>
      <x:c r="F97" s="0" t="str">
        <x:v>10043</x:v>
      </x:c>
      <x:c r="G97" s="0" t="str">
        <x:v>Banks</x:v>
      </x:c>
      <x:c r="H97" s="0" t="str">
        <x:v>דולר אמריקאי</x:v>
      </x:c>
      <x:c r="I97" s="95" t="n">
        <x:v>1300</x:v>
      </x:c>
      <x:c r="J97" s="95" t="n">
        <x:v>2900</x:v>
      </x:c>
      <x:c r="K97" s="95" t="n">
        <x:v>0</x:v>
      </x:c>
      <x:c r="L97" s="95" t="n">
        <x:v>134.4382</x:v>
      </x:c>
      <x:c r="M97" s="96" t="n">
        <x:v>0.00</x:v>
      </x:c>
      <x:c r="N97" s="96" t="n">
        <x:v>0.0108</x:v>
      </x:c>
      <x:c r="O97" s="96" t="n">
        <x:v>0.0052</x:v>
      </x:c>
    </x:row>
    <x:row r="98" spans="5:7">
      <x:c r="B98" s="0" t="str">
        <x:v>WELLS FARGO &amp; CO- WELLS FARGO COMPANY</x:v>
      </x:c>
      <x:c r="C98" s="0" t="str">
        <x:v>us9497461015</x:v>
      </x:c>
      <x:c r="D98" s="0" t="str">
        <x:v>NASDAQ</x:v>
      </x:c>
      <x:c r="E98" s="0" t="str">
        <x:v>בלומברג</x:v>
      </x:c>
      <x:c r="F98" s="0" t="str">
        <x:v>10486</x:v>
      </x:c>
      <x:c r="G98" s="0" t="str">
        <x:v>Banks</x:v>
      </x:c>
      <x:c r="H98" s="0" t="str">
        <x:v>דולר אמריקאי</x:v>
      </x:c>
      <x:c r="I98" s="95" t="n">
        <x:v>400</x:v>
      </x:c>
      <x:c r="J98" s="95" t="n">
        <x:v>4732.00</x:v>
      </x:c>
      <x:c r="K98" s="95" t="n">
        <x:v>0</x:v>
      </x:c>
      <x:c r="L98" s="95" t="n">
        <x:v>67.497248</x:v>
      </x:c>
      <x:c r="M98" s="96" t="n">
        <x:v>0.00</x:v>
      </x:c>
      <x:c r="N98" s="96" t="n">
        <x:v>0.0054</x:v>
      </x:c>
      <x:c r="O98" s="96" t="n">
        <x:v>0.0026</x:v>
      </x:c>
    </x:row>
    <x:row r="99" spans="5:7">
      <x:c r="B99" s="0" t="str">
        <x:v>Boeing Co- BOEING CO</x:v>
      </x:c>
      <x:c r="C99" s="0" t="str">
        <x:v>US0970231058</x:v>
      </x:c>
      <x:c r="D99" s="0" t="str">
        <x:v>NASDAQ</x:v>
      </x:c>
      <x:c r="E99" s="0" t="str">
        <x:v>בלומברג</x:v>
      </x:c>
      <x:c r="F99" s="0" t="str">
        <x:v>27015</x:v>
      </x:c>
      <x:c r="G99" s="0" t="str">
        <x:v>Capital Goods</x:v>
      </x:c>
      <x:c r="H99" s="0" t="str">
        <x:v>דולר אמריקאי</x:v>
      </x:c>
      <x:c r="I99" s="95" t="n">
        <x:v>90</x:v>
      </x:c>
      <x:c r="J99" s="95" t="n">
        <x:v>36401.00</x:v>
      </x:c>
      <x:c r="K99" s="95" t="n">
        <x:v>0</x:v>
      </x:c>
      <x:c r="L99" s="95" t="n">
        <x:v>116.8253694</x:v>
      </x:c>
      <x:c r="M99" s="96" t="n">
        <x:v>0.00</x:v>
      </x:c>
      <x:c r="N99" s="96" t="n">
        <x:v>0.0094</x:v>
      </x:c>
      <x:c r="O99" s="96" t="n">
        <x:v>0.0045</x:v>
      </x:c>
    </x:row>
    <x:row r="100" spans="5:7">
      <x:c r="B100" s="0" t="str">
        <x:v>AIR FP- Industrial Select</x:v>
      </x:c>
      <x:c r="C100" s="0" t="str">
        <x:v>IE00B3YCGJ37</x:v>
      </x:c>
      <x:c r="D100" s="0" t="str">
        <x:v>NASDAQ</x:v>
      </x:c>
      <x:c r="E100" s="0" t="str">
        <x:v>בלומברג</x:v>
      </x:c>
      <x:c r="F100" s="0" t="str">
        <x:v>10207</x:v>
      </x:c>
      <x:c r="G100" s="0" t="str">
        <x:v>Capital Goods</x:v>
      </x:c>
      <x:c r="H100" s="0" t="str">
        <x:v>אירו</x:v>
      </x:c>
      <x:c r="I100" s="95" t="n">
        <x:v>300</x:v>
      </x:c>
      <x:c r="J100" s="95" t="n">
        <x:v>12468.00</x:v>
      </x:c>
      <x:c r="K100" s="95" t="n">
        <x:v>0</x:v>
      </x:c>
      <x:c r="L100" s="95" t="n">
        <x:v>151.9200864</x:v>
      </x:c>
      <x:c r="M100" s="96" t="n">
        <x:v>0.00</x:v>
      </x:c>
      <x:c r="N100" s="96" t="n">
        <x:v>0.0122</x:v>
      </x:c>
      <x:c r="O100" s="96" t="n">
        <x:v>0.0058</x:v>
      </x:c>
    </x:row>
    <x:row r="101" spans="5:7">
      <x:c r="B101" s="0" t="str">
        <x:v>SIEMENS REGISTERD- SIEMENS</x:v>
      </x:c>
      <x:c r="C101" s="0" t="str">
        <x:v>de0007236101</x:v>
      </x:c>
      <x:c r="D101" s="0" t="str">
        <x:v>NASDAQ</x:v>
      </x:c>
      <x:c r="E101" s="0" t="str">
        <x:v>בלומברג</x:v>
      </x:c>
      <x:c r="F101" s="0" t="str">
        <x:v>10385</x:v>
      </x:c>
      <x:c r="G101" s="0" t="str">
        <x:v>Capital Goods</x:v>
      </x:c>
      <x:c r="H101" s="0" t="str">
        <x:v>אירו</x:v>
      </x:c>
      <x:c r="I101" s="95" t="n">
        <x:v>200</x:v>
      </x:c>
      <x:c r="J101" s="95" t="n">
        <x:v>10478.00</x:v>
      </x:c>
      <x:c r="K101" s="95" t="n">
        <x:v>0</x:v>
      </x:c>
      <x:c r="L101" s="95" t="n">
        <x:v>85.1148896</x:v>
      </x:c>
      <x:c r="M101" s="96" t="n">
        <x:v>0.00</x:v>
      </x:c>
      <x:c r="N101" s="96" t="n">
        <x:v>0.0068</x:v>
      </x:c>
      <x:c r="O101" s="96" t="n">
        <x:v>0.0033</x:v>
      </x:c>
    </x:row>
    <x:row r="102" spans="5:7">
      <x:c r="B102" s="0" t="str">
        <x:v>C US Equity- CITIGROUP INC</x:v>
      </x:c>
      <x:c r="C102" s="0" t="str">
        <x:v>US1729671016</x:v>
      </x:c>
      <x:c r="D102" s="0" t="str">
        <x:v>NASDAQ</x:v>
      </x:c>
      <x:c r="E102" s="0" t="str">
        <x:v>בלומברג</x:v>
      </x:c>
      <x:c r="F102" s="0" t="str">
        <x:v>10083</x:v>
      </x:c>
      <x:c r="G102" s="0" t="str">
        <x:v>Diversified Financials</x:v>
      </x:c>
      <x:c r="H102" s="0" t="str">
        <x:v>דולר אמריקאי</x:v>
      </x:c>
      <x:c r="I102" s="95" t="n">
        <x:v>500</x:v>
      </x:c>
      <x:c r="J102" s="95" t="n">
        <x:v>7003.00</x:v>
      </x:c>
      <x:c r="K102" s="95" t="n">
        <x:v>0</x:v>
      </x:c>
      <x:c r="L102" s="95" t="n">
        <x:v>124.86349</x:v>
      </x:c>
      <x:c r="M102" s="96" t="n">
        <x:v>0.00</x:v>
      </x:c>
      <x:c r="N102" s="96" t="n">
        <x:v>0.01</x:v>
      </x:c>
      <x:c r="O102" s="96" t="n">
        <x:v>0.0048</x:v>
      </x:c>
    </x:row>
    <x:row r="103" spans="5:7">
      <x:c r="B103" s="0" t="str">
        <x:v>JPMORGAN CHASE &amp; CO- JP MORGAN</x:v>
      </x:c>
      <x:c r="C103" s="0" t="str">
        <x:v>US46625H1005</x:v>
      </x:c>
      <x:c r="D103" s="0" t="str">
        <x:v>NASDAQ</x:v>
      </x:c>
      <x:c r="E103" s="0" t="str">
        <x:v>בלומברג</x:v>
      </x:c>
      <x:c r="F103" s="0" t="str">
        <x:v>10232</x:v>
      </x:c>
      <x:c r="G103" s="0" t="str">
        <x:v>Diversified Financials</x:v>
      </x:c>
      <x:c r="H103" s="0" t="str">
        <x:v>דולר אמריקאי</x:v>
      </x:c>
      <x:c r="I103" s="95" t="n">
        <x:v>250</x:v>
      </x:c>
      <x:c r="J103" s="95" t="n">
        <x:v>11180.0</x:v>
      </x:c>
      <x:c r="K103" s="95" t="n">
        <x:v>0</x:v>
      </x:c>
      <x:c r="L103" s="95" t="n">
        <x:v>99.6697</x:v>
      </x:c>
      <x:c r="M103" s="96" t="n">
        <x:v>0.00</x:v>
      </x:c>
      <x:c r="N103" s="96" t="n">
        <x:v>0.008</x:v>
      </x:c>
      <x:c r="O103" s="96" t="n">
        <x:v>0.0038</x:v>
      </x:c>
    </x:row>
    <x:row r="104" spans="5:7">
      <x:c r="B104" s="0" t="str">
        <x:v>BP PLC- BP CAPITAL</x:v>
      </x:c>
      <x:c r="C104" s="0" t="str">
        <x:v>US0556221044</x:v>
      </x:c>
      <x:c r="D104" s="0" t="str">
        <x:v>NASDAQ</x:v>
      </x:c>
      <x:c r="E104" s="0" t="str">
        <x:v>בלומברג</x:v>
      </x:c>
      <x:c r="F104" s="0" t="str">
        <x:v>10056</x:v>
      </x:c>
      <x:c r="G104" s="0" t="str">
        <x:v>Energy</x:v>
      </x:c>
      <x:c r="H104" s="0" t="str">
        <x:v>דולר אמריקאי</x:v>
      </x:c>
      <x:c r="I104" s="95" t="n">
        <x:v>600</x:v>
      </x:c>
      <x:c r="J104" s="95" t="n">
        <x:v>4170.0</x:v>
      </x:c>
      <x:c r="K104" s="95" t="n">
        <x:v>0</x:v>
      </x:c>
      <x:c r="L104" s="95" t="n">
        <x:v>89.22132</x:v>
      </x:c>
      <x:c r="M104" s="96" t="n">
        <x:v>0.00</x:v>
      </x:c>
      <x:c r="N104" s="96" t="n">
        <x:v>0.0072</x:v>
      </x:c>
      <x:c r="O104" s="96" t="n">
        <x:v>0.0034</x:v>
      </x:c>
    </x:row>
    <x:row r="105" spans="5:7">
      <x:c r="B105" s="0" t="str">
        <x:v>DK us deleq- דלק חברת הדלק הישראלית בע"מ</x:v>
      </x:c>
      <x:c r="C105" s="0" t="str">
        <x:v>us2466471016</x:v>
      </x:c>
      <x:c r="D105" s="0" t="str">
        <x:v>NASDAQ</x:v>
      </x:c>
      <x:c r="E105" s="0" t="str">
        <x:v>בלומברג</x:v>
      </x:c>
      <x:c r="F105" s="0" t="str">
        <x:v>520018946</x:v>
      </x:c>
      <x:c r="G105" s="0" t="str">
        <x:v>Energy</x:v>
      </x:c>
      <x:c r="H105" s="0" t="str">
        <x:v>דולר אמריקאי</x:v>
      </x:c>
      <x:c r="I105" s="95" t="n">
        <x:v>530</x:v>
      </x:c>
      <x:c r="J105" s="95" t="n">
        <x:v>4052.00</x:v>
      </x:c>
      <x:c r="K105" s="95" t="n">
        <x:v>0</x:v>
      </x:c>
      <x:c r="L105" s="95" t="n">
        <x:v>76.5819896</x:v>
      </x:c>
      <x:c r="M105" s="96" t="n">
        <x:v>0.00</x:v>
      </x:c>
      <x:c r="N105" s="96" t="n">
        <x:v>0.0061</x:v>
      </x:c>
      <x:c r="O105" s="96" t="n">
        <x:v>0.0029</x:v>
      </x:c>
    </x:row>
    <x:row r="106" spans="5:7">
      <x:c r="B106" s="0" t="str">
        <x:v>INTERNATIONAL FLAVORS &amp;FRAGRA- INTL FLAVORS&amp;FRAGRANCES</x:v>
      </x:c>
      <x:c r="C106" s="0" t="str">
        <x:v>US4595061015</x:v>
      </x:c>
      <x:c r="D106" s="0" t="str">
        <x:v>NASDAQ</x:v>
      </x:c>
      <x:c r="E106" s="0" t="str">
        <x:v>בלומברג</x:v>
      </x:c>
      <x:c r="F106" s="0" t="str">
        <x:v>27722</x:v>
      </x:c>
      <x:c r="G106" s="0" t="str">
        <x:v>Materials</x:v>
      </x:c>
      <x:c r="H106" s="0" t="str">
        <x:v>דולר אמריקאי</x:v>
      </x:c>
      <x:c r="I106" s="95" t="n">
        <x:v>195</x:v>
      </x:c>
      <x:c r="J106" s="95" t="n">
        <x:v>14509.00</x:v>
      </x:c>
      <x:c r="K106" s="95" t="n">
        <x:v>0.5076201</x:v>
      </x:c>
      <x:c r="L106" s="95" t="n">
        <x:v>101.3988534</x:v>
      </x:c>
      <x:c r="M106" s="96" t="n">
        <x:v>0.00</x:v>
      </x:c>
      <x:c r="N106" s="96" t="n">
        <x:v>0.0081</x:v>
      </x:c>
      <x:c r="O106" s="96" t="n">
        <x:v>0.0039</x:v>
      </x:c>
    </x:row>
    <x:row r="107" spans="5:7">
      <x:c r="B107" s="0" t="str">
        <x:v>Biogen Inc</x:v>
      </x:c>
      <x:c r="C107" s="0" t="str">
        <x:v>US09062X1037</x:v>
      </x:c>
      <x:c r="D107" s="0" t="str">
        <x:v>NASDAQ</x:v>
      </x:c>
      <x:c r="E107" s="0" t="str">
        <x:v>בלומברג</x:v>
      </x:c>
      <x:c r="F107" s="0" t="str">
        <x:v>10670</x:v>
      </x:c>
      <x:c r="G107" s="0" t="str">
        <x:v>Pharmaceuticals &amp; Biotechnology</x:v>
      </x:c>
      <x:c r="H107" s="0" t="str">
        <x:v>דולר אמריקאי</x:v>
      </x:c>
      <x:c r="I107" s="95" t="n">
        <x:v>80</x:v>
      </x:c>
      <x:c r="J107" s="95" t="n">
        <x:v>23387.00</x:v>
      </x:c>
      <x:c r="K107" s="95" t="n">
        <x:v>0</x:v>
      </x:c>
      <x:c r="L107" s="95" t="n">
        <x:v>66.7184336</x:v>
      </x:c>
      <x:c r="M107" s="96" t="n">
        <x:v>0.00</x:v>
      </x:c>
      <x:c r="N107" s="96" t="n">
        <x:v>0.0054</x:v>
      </x:c>
      <x:c r="O107" s="96" t="n">
        <x:v>0.0026</x:v>
      </x:c>
    </x:row>
    <x:row r="108" spans="5:7">
      <x:c r="B108" s="0" t="str">
        <x:v>Celgene Corp- Celgene Corporation</x:v>
      </x:c>
      <x:c r="C108" s="0" t="str">
        <x:v>US1510201049</x:v>
      </x:c>
      <x:c r="D108" s="0" t="str">
        <x:v>NASDAQ</x:v>
      </x:c>
      <x:c r="E108" s="0" t="str">
        <x:v>בלומברג</x:v>
      </x:c>
      <x:c r="F108" s="0" t="str">
        <x:v>12418</x:v>
      </x:c>
      <x:c r="G108" s="0" t="str">
        <x:v>Pharmaceuticals &amp; Biotechnology</x:v>
      </x:c>
      <x:c r="H108" s="0" t="str">
        <x:v>דולר אמריקאי</x:v>
      </x:c>
      <x:c r="I108" s="95" t="n">
        <x:v>220</x:v>
      </x:c>
      <x:c r="J108" s="95" t="n">
        <x:v>9244.00</x:v>
      </x:c>
      <x:c r="K108" s="95" t="n">
        <x:v>0</x:v>
      </x:c>
      <x:c r="L108" s="95" t="n">
        <x:v>72.5210288</x:v>
      </x:c>
      <x:c r="M108" s="96" t="n">
        <x:v>0.00</x:v>
      </x:c>
      <x:c r="N108" s="96" t="n">
        <x:v>0.0058</x:v>
      </x:c>
      <x:c r="O108" s="96" t="n">
        <x:v>0.0028</x:v>
      </x:c>
    </x:row>
    <x:row r="109" spans="5:7">
      <x:c r="B109" s="0" t="str">
        <x:v>MERCK &amp; CO INC- MERCK &amp;CO INC</x:v>
      </x:c>
      <x:c r="C109" s="0" t="str">
        <x:v>US58933Y1055</x:v>
      </x:c>
      <x:c r="D109" s="0" t="str">
        <x:v>NASDAQ</x:v>
      </x:c>
      <x:c r="E109" s="0" t="str">
        <x:v>בלומברג</x:v>
      </x:c>
      <x:c r="F109" s="0" t="str">
        <x:v>10630</x:v>
      </x:c>
      <x:c r="G109" s="0" t="str">
        <x:v>Pharmaceuticals &amp; Biotechnology</x:v>
      </x:c>
      <x:c r="H109" s="0" t="str">
        <x:v>דולר אמריקאי</x:v>
      </x:c>
      <x:c r="I109" s="95" t="n">
        <x:v>400</x:v>
      </x:c>
      <x:c r="J109" s="95" t="n">
        <x:v>8385.00</x:v>
      </x:c>
      <x:c r="K109" s="95" t="n">
        <x:v>0.58971</x:v>
      </x:c>
      <x:c r="L109" s="95" t="n">
        <x:v>120.19335</x:v>
      </x:c>
      <x:c r="M109" s="96" t="n">
        <x:v>0.00</x:v>
      </x:c>
      <x:c r="N109" s="96" t="n">
        <x:v>0.0096</x:v>
      </x:c>
      <x:c r="O109" s="96" t="n">
        <x:v>0.0046</x:v>
      </x:c>
    </x:row>
    <x:row r="110" spans="5:7">
      <x:c r="B110" s="0" t="str">
        <x:v>AMAZON.COM INC- amazon.com</x:v>
      </x:c>
      <x:c r="C110" s="0" t="str">
        <x:v>US0231351067</x:v>
      </x:c>
      <x:c r="D110" s="0" t="str">
        <x:v>NASDAQ</x:v>
      </x:c>
      <x:c r="E110" s="0" t="str">
        <x:v>בלומברג</x:v>
      </x:c>
      <x:c r="F110" s="0" t="str">
        <x:v>11069</x:v>
      </x:c>
      <x:c r="G110" s="0" t="str">
        <x:v>Retailing</x:v>
      </x:c>
      <x:c r="H110" s="0" t="str">
        <x:v>דולר אמריקאי</x:v>
      </x:c>
      <x:c r="I110" s="95" t="n">
        <x:v>12</x:v>
      </x:c>
      <x:c r="J110" s="95" t="n">
        <x:v>189363.00</x:v>
      </x:c>
      <x:c r="K110" s="95" t="n">
        <x:v>0</x:v>
      </x:c>
      <x:c r="L110" s="95" t="n">
        <x:v>81.03221496</x:v>
      </x:c>
      <x:c r="M110" s="96" t="n">
        <x:v>0.00</x:v>
      </x:c>
      <x:c r="N110" s="96" t="n">
        <x:v>0.0065</x:v>
      </x:c>
      <x:c r="O110" s="96" t="n">
        <x:v>0.0031</x:v>
      </x:c>
    </x:row>
    <x:row r="111" spans="5:7">
      <x:c r="B111" s="0" t="str">
        <x:v>Asml Holding NV- ASML HOLDING NV-NY</x:v>
      </x:c>
      <x:c r="C111" s="0" t="str">
        <x:v>USN070592100</x:v>
      </x:c>
      <x:c r="D111" s="0" t="str">
        <x:v>NASDAQ</x:v>
      </x:c>
      <x:c r="E111" s="0" t="str">
        <x:v>בלומברג</x:v>
      </x:c>
      <x:c r="F111" s="0" t="str">
        <x:v>27028</x:v>
      </x:c>
      <x:c r="G111" s="0" t="str">
        <x:v>Semiconductors &amp; Semiconductor Equipment</x:v>
      </x:c>
      <x:c r="H111" s="0" t="str">
        <x:v>דולר אמריקאי</x:v>
      </x:c>
      <x:c r="I111" s="95" t="n">
        <x:v>44</x:v>
      </x:c>
      <x:c r="J111" s="95" t="n">
        <x:v>20793.00</x:v>
      </x:c>
      <x:c r="K111" s="95" t="n">
        <x:v>0</x:v>
      </x:c>
      <x:c r="L111" s="95" t="n">
        <x:v>32.62504872</x:v>
      </x:c>
      <x:c r="M111" s="96" t="n">
        <x:v>0.00</x:v>
      </x:c>
      <x:c r="N111" s="96" t="n">
        <x:v>0.0026</x:v>
      </x:c>
      <x:c r="O111" s="96" t="n">
        <x:v>0.0013</x:v>
      </x:c>
    </x:row>
    <x:row r="112" spans="5:7">
      <x:c r="B112" s="0" t="str">
        <x:v>Google Inc- Google Inc</x:v>
      </x:c>
      <x:c r="C112" s="0" t="str">
        <x:v>US38259P5089</x:v>
      </x:c>
      <x:c r="D112" s="0" t="str">
        <x:v>NASDAQ</x:v>
      </x:c>
      <x:c r="E112" s="0" t="str">
        <x:v>בלומברג</x:v>
      </x:c>
      <x:c r="F112" s="0" t="str">
        <x:v>10616</x:v>
      </x:c>
      <x:c r="G112" s="0" t="str">
        <x:v>Software &amp; Services</x:v>
      </x:c>
      <x:c r="H112" s="0" t="str">
        <x:v>דולר אמריקאי</x:v>
      </x:c>
      <x:c r="I112" s="95" t="n">
        <x:v>20</x:v>
      </x:c>
      <x:c r="J112" s="95" t="n">
        <x:v>108280.0</x:v>
      </x:c>
      <x:c r="K112" s="95" t="n">
        <x:v>0</x:v>
      </x:c>
      <x:c r="L112" s="95" t="n">
        <x:v>77.225296</x:v>
      </x:c>
      <x:c r="M112" s="96" t="n">
        <x:v>0.00</x:v>
      </x:c>
      <x:c r="N112" s="96" t="n">
        <x:v>0.0062</x:v>
      </x:c>
      <x:c r="O112" s="96" t="n">
        <x:v>0.003</x:v>
      </x:c>
    </x:row>
    <x:row r="113" spans="5:7">
      <x:c r="B113" s="0" t="str">
        <x:v>Microsoft crop- MICROSOFT CORP</x:v>
      </x:c>
      <x:c r="C113" s="0" t="str">
        <x:v>US5949181045</x:v>
      </x:c>
      <x:c r="D113" s="0" t="str">
        <x:v>NASDAQ</x:v>
      </x:c>
      <x:c r="E113" s="0" t="str">
        <x:v>בלומברג</x:v>
      </x:c>
      <x:c r="F113" s="0" t="str">
        <x:v>10284</x:v>
      </x:c>
      <x:c r="G113" s="0" t="str">
        <x:v>Software &amp; Services</x:v>
      </x:c>
      <x:c r="H113" s="0" t="str">
        <x:v>דולר אמריקאי</x:v>
      </x:c>
      <x:c r="I113" s="95" t="n">
        <x:v>650</x:v>
      </x:c>
      <x:c r="J113" s="95" t="n">
        <x:v>13396.00</x:v>
      </x:c>
      <x:c r="K113" s="95" t="n">
        <x:v>0</x:v>
      </x:c>
      <x:c r="L113" s="95" t="n">
        <x:v>310.505884</x:v>
      </x:c>
      <x:c r="M113" s="96" t="n">
        <x:v>0.00</x:v>
      </x:c>
      <x:c r="N113" s="96" t="n">
        <x:v>0.0249</x:v>
      </x:c>
      <x:c r="O113" s="96" t="n">
        <x:v>0.0119</x:v>
      </x:c>
    </x:row>
    <x:row r="114" spans="5:7">
      <x:c r="B114" s="0" t="str">
        <x:v>Oracle system co- ORACLE CORP</x:v>
      </x:c>
      <x:c r="C114" s="0" t="str">
        <x:v>US68389X1054</x:v>
      </x:c>
      <x:c r="D114" s="0" t="str">
        <x:v>NASDAQ</x:v>
      </x:c>
      <x:c r="E114" s="0" t="str">
        <x:v>בלומברג</x:v>
      </x:c>
      <x:c r="F114" s="0" t="str">
        <x:v>10772</x:v>
      </x:c>
      <x:c r="G114" s="0" t="str">
        <x:v>Software &amp; Services</x:v>
      </x:c>
      <x:c r="H114" s="0" t="str">
        <x:v>דולר אמריקאי</x:v>
      </x:c>
      <x:c r="I114" s="95" t="n">
        <x:v>500</x:v>
      </x:c>
      <x:c r="J114" s="95" t="n">
        <x:v>5697.00</x:v>
      </x:c>
      <x:c r="K114" s="95" t="n">
        <x:v>0</x:v>
      </x:c>
      <x:c r="L114" s="95" t="n">
        <x:v>101.57751</x:v>
      </x:c>
      <x:c r="M114" s="96" t="n">
        <x:v>0.00</x:v>
      </x:c>
      <x:c r="N114" s="96" t="n">
        <x:v>0.0082</x:v>
      </x:c>
      <x:c r="O114" s="96" t="n">
        <x:v>0.0039</x:v>
      </x:c>
    </x:row>
    <x:row r="115" spans="5:7">
      <x:c r="B115" s="0" t="str">
        <x:v>Paypal Holdings- Paypal Holdings inc</x:v>
      </x:c>
      <x:c r="C115" s="0" t="str">
        <x:v>US70450Y1038</x:v>
      </x:c>
      <x:c r="D115" s="0" t="str">
        <x:v>NASDAQ</x:v>
      </x:c>
      <x:c r="E115" s="0" t="str">
        <x:v>בלומברג</x:v>
      </x:c>
      <x:c r="F115" s="0" t="str">
        <x:v>12898</x:v>
      </x:c>
      <x:c r="G115" s="0" t="str">
        <x:v>Software &amp; Services</x:v>
      </x:c>
      <x:c r="H115" s="0" t="str">
        <x:v>דולר אמריקאי</x:v>
      </x:c>
      <x:c r="I115" s="95" t="n">
        <x:v>300</x:v>
      </x:c>
      <x:c r="J115" s="95" t="n">
        <x:v>11446.00</x:v>
      </x:c>
      <x:c r="K115" s="95" t="n">
        <x:v>0</x:v>
      </x:c>
      <x:c r="L115" s="95" t="n">
        <x:v>122.449308</x:v>
      </x:c>
      <x:c r="M115" s="96" t="n">
        <x:v>0.00</x:v>
      </x:c>
      <x:c r="N115" s="96" t="n">
        <x:v>0.0098</x:v>
      </x:c>
      <x:c r="O115" s="96" t="n">
        <x:v>0.0047</x:v>
      </x:c>
    </x:row>
    <x:row r="116" spans="5:7">
      <x:c r="B116" s="0" t="str">
        <x:v>SAP AG DEM 5 ORD SH- SAP AG-SPONSORED ADR</x:v>
      </x:c>
      <x:c r="C116" s="0" t="str">
        <x:v>de0007164600</x:v>
      </x:c>
      <x:c r="D116" s="0" t="str">
        <x:v>NASDAQ</x:v>
      </x:c>
      <x:c r="E116" s="0" t="str">
        <x:v>בלומברג</x:v>
      </x:c>
      <x:c r="F116" s="0" t="str">
        <x:v>10773</x:v>
      </x:c>
      <x:c r="G116" s="0" t="str">
        <x:v>Software &amp; Services</x:v>
      </x:c>
      <x:c r="H116" s="0" t="str">
        <x:v>אירו</x:v>
      </x:c>
      <x:c r="I116" s="95" t="n">
        <x:v>200</x:v>
      </x:c>
      <x:c r="J116" s="95" t="n">
        <x:v>12076.00</x:v>
      </x:c>
      <x:c r="K116" s="95" t="n">
        <x:v>0</x:v>
      </x:c>
      <x:c r="L116" s="95" t="n">
        <x:v>98.0957632</x:v>
      </x:c>
      <x:c r="M116" s="96" t="n">
        <x:v>0.00</x:v>
      </x:c>
      <x:c r="N116" s="96" t="n">
        <x:v>0.0079</x:v>
      </x:c>
      <x:c r="O116" s="96" t="n">
        <x:v>0.0038</x:v>
      </x:c>
    </x:row>
    <x:row r="117" spans="5:7">
      <x:c r="B117" s="0" t="str">
        <x:v>APPLE INC- APPLE COMPUTER INC</x:v>
      </x:c>
      <x:c r="C117" s="0" t="str">
        <x:v>US0378331005</x:v>
      </x:c>
      <x:c r="D117" s="0" t="str">
        <x:v>NASDAQ</x:v>
      </x:c>
      <x:c r="E117" s="0" t="str">
        <x:v>בלומברג</x:v>
      </x:c>
      <x:c r="F117" s="0" t="str">
        <x:v>10027</x:v>
      </x:c>
      <x:c r="G117" s="0" t="str">
        <x:v>Technology Hardware &amp; Equipment</x:v>
      </x:c>
      <x:c r="H117" s="0" t="str">
        <x:v>דולר אמריקאי</x:v>
      </x:c>
      <x:c r="I117" s="95" t="n">
        <x:v>107</x:v>
      </x:c>
      <x:c r="J117" s="95" t="n">
        <x:v>19792.00</x:v>
      </x:c>
      <x:c r="K117" s="95" t="n">
        <x:v>0</x:v>
      </x:c>
      <x:c r="L117" s="95" t="n">
        <x:v>75.51875104</x:v>
      </x:c>
      <x:c r="M117" s="96" t="n">
        <x:v>0.00</x:v>
      </x:c>
      <x:c r="N117" s="96" t="n">
        <x:v>0.0061</x:v>
      </x:c>
      <x:c r="O117" s="96" t="n">
        <x:v>0.0029</x:v>
      </x:c>
    </x:row>
    <x:row r="118" spans="5:7">
      <x:c r="B118" s="0" t="str">
        <x:v>Cisco systems- CISCO SYS</x:v>
      </x:c>
      <x:c r="C118" s="0" t="str">
        <x:v>US17275R1023</x:v>
      </x:c>
      <x:c r="D118" s="0" t="str">
        <x:v>NASDAQ</x:v>
      </x:c>
      <x:c r="E118" s="0" t="str">
        <x:v>בלומברג</x:v>
      </x:c>
      <x:c r="F118" s="0" t="str">
        <x:v>10082</x:v>
      </x:c>
      <x:c r="G118" s="0" t="str">
        <x:v>Technology Hardware &amp; Equipment</x:v>
      </x:c>
      <x:c r="H118" s="0" t="str">
        <x:v>דולר אמריקאי</x:v>
      </x:c>
      <x:c r="I118" s="95" t="n">
        <x:v>450</x:v>
      </x:c>
      <x:c r="J118" s="95" t="n">
        <x:v>5473.00</x:v>
      </x:c>
      <x:c r="K118" s="95" t="n">
        <x:v>0</x:v>
      </x:c>
      <x:c r="L118" s="95" t="n">
        <x:v>87.825231</x:v>
      </x:c>
      <x:c r="M118" s="96" t="n">
        <x:v>0.00</x:v>
      </x:c>
      <x:c r="N118" s="96" t="n">
        <x:v>0.007</x:v>
      </x:c>
      <x:c r="O118" s="96" t="n">
        <x:v>0.0034</x:v>
      </x:c>
    </x:row>
    <x:row r="119" spans="5:7">
      <x:c r="B119" s="0" t="str">
        <x:v>Enel Spa- ENEL SPA</x:v>
      </x:c>
      <x:c r="C119" s="0" t="str">
        <x:v>IT000312867</x:v>
      </x:c>
      <x:c r="D119" s="0" t="str">
        <x:v>NASDAQ</x:v>
      </x:c>
      <x:c r="E119" s="0" t="str">
        <x:v>בלומברג</x:v>
      </x:c>
      <x:c r="F119" s="0" t="str">
        <x:v>10998</x:v>
      </x:c>
      <x:c r="G119" s="0" t="str">
        <x:v>Utilities</x:v>
      </x:c>
      <x:c r="H119" s="0" t="str">
        <x:v>אירו</x:v>
      </x:c>
      <x:c r="I119" s="95" t="n">
        <x:v>3500</x:v>
      </x:c>
      <x:c r="J119" s="95" t="n">
        <x:v>614.00</x:v>
      </x:c>
      <x:c r="K119" s="95" t="n">
        <x:v>0</x:v>
      </x:c>
      <x:c r="L119" s="95" t="n">
        <x:v>87.283784</x:v>
      </x:c>
      <x:c r="M119" s="96" t="n">
        <x:v>0.00</x:v>
      </x:c>
      <x:c r="N119" s="96" t="n">
        <x:v>0.007</x:v>
      </x:c>
      <x:c r="O119" s="96" t="n">
        <x:v>0.0033</x:v>
      </x:c>
    </x:row>
    <x:row r="120" spans="5:7">
      <x:c r="B120" s="0" t="str">
        <x:v>MOSAIC CO/THE- MOSAIC CO</x:v>
      </x:c>
      <x:c r="C120" s="0" t="str">
        <x:v>US61945C1036</x:v>
      </x:c>
      <x:c r="D120" s="0" t="str">
        <x:v>NASDAQ</x:v>
      </x:c>
      <x:c r="E120" s="0" t="str">
        <x:v>בלומברג</x:v>
      </x:c>
      <x:c r="F120" s="0" t="str">
        <x:v>10850</x:v>
      </x:c>
      <x:c r="G120" s="0" t="str">
        <x:v>כימיה, גומי ופלסטיק</x:v>
      </x:c>
      <x:c r="H120" s="0" t="str">
        <x:v>דולר אמריקאי</x:v>
      </x:c>
      <x:c r="I120" s="95" t="n">
        <x:v>700</x:v>
      </x:c>
      <x:c r="J120" s="95" t="n">
        <x:v>2503.00</x:v>
      </x:c>
      <x:c r="K120" s="95" t="n">
        <x:v>0</x:v>
      </x:c>
      <x:c r="L120" s="95" t="n">
        <x:v>62.479886</x:v>
      </x:c>
      <x:c r="M120" s="96" t="n">
        <x:v>0.00</x:v>
      </x:c>
      <x:c r="N120" s="96" t="n">
        <x:v>0.005</x:v>
      </x:c>
      <x:c r="O120" s="96" t="n">
        <x:v>0.0024</x:v>
      </x:c>
    </x:row>
    <x:row r="121" spans="5:7">
      <x:c r="B121" s="0" t="str">
        <x:v>Facebook Inc- FACEBOOK INC - A</x:v>
      </x:c>
      <x:c r="C121" s="0" t="str">
        <x:v>US30303M1027</x:v>
      </x:c>
      <x:c r="D121" s="0" t="str">
        <x:v>NASDAQ</x:v>
      </x:c>
      <x:c r="E121" s="0" t="str">
        <x:v>בלומברג</x:v>
      </x:c>
      <x:c r="F121" s="0" t="str">
        <x:v>12310</x:v>
      </x:c>
      <x:c r="G121" s="0" t="str">
        <x:v>תוכנה ואינטרנט</x:v>
      </x:c>
      <x:c r="H121" s="0" t="str">
        <x:v>דולר אמריקאי</x:v>
      </x:c>
      <x:c r="I121" s="95" t="n">
        <x:v>120</x:v>
      </x:c>
      <x:c r="J121" s="95" t="n">
        <x:v>19300</x:v>
      </x:c>
      <x:c r="K121" s="95" t="n">
        <x:v>0</x:v>
      </x:c>
      <x:c r="L121" s="95" t="n">
        <x:v>82.58856</x:v>
      </x:c>
      <x:c r="M121" s="96" t="n">
        <x:v>0.00</x:v>
      </x:c>
      <x:c r="N121" s="96" t="n">
        <x:v>0.0066</x:v>
      </x:c>
      <x:c r="O121" s="96" t="n">
        <x:v>0.0032</x:v>
      </x:c>
    </x:row>
    <x:row r="122" spans="5:7">
      <x:c r="B122" t="str">
        <x:v>בעל ענין/צד קשור *</x:v>
      </x:c>
      <x:c r="E122" s="16"/>
      <x:c r="F122" s="16"/>
      <x:c r="G122" s="16"/>
    </x:row>
    <x:row r="123" spans="5:7">
      <x:c r="B123" t="str">
        <x:v>בהתאם לשיטה שיושמה בדוח הכספי **</x:v>
      </x:c>
      <x:c r="E123" s="16"/>
      <x:c r="F123" s="16"/>
      <x:c r="G123" s="16"/>
    </x:row>
    <x:row r="124" spans="5:7">
      <x:c r="B124" t="str">
        <x:v>***שער-יוצג במאית המטבע המקומי, קרי /סנט וכ'ו</x:v>
      </x:c>
      <x:c r="E124" s="16"/>
      <x:c r="F124" s="16"/>
      <x:c r="G124" s="16"/>
    </x:row>
    <x:row r="125" spans="5:7">
      <x:c r="B125" t="str">
        <x:v>****ערך נקוב-יוצג היחידות במטבע בו בוצעה העסקה במקור	</x:v>
      </x:c>
      <x:c r="E125" s="16"/>
      <x:c r="F125" s="16"/>
      <x:c r="G125" s="16"/>
    </x:row>
    <x:row r="126" spans="5:7">
      <x:c r="B126" t="str">
        <x:v>כאשר טרם חלף מועד תשלום הריבית/ פדיון קרן/ דיבידנד, יוצג סכום פדיון/ ריבית/ דיבידנד שעתיד להתקבל*****</x:v>
      </x:c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189102</x:v>
      </x:c>
      <x:c r="I11" s="7"/>
      <x:c r="J11" s="93" t="n">
        <x:v>9.741552</x:v>
      </x:c>
      <x:c r="K11" s="93" t="n">
        <x:v>12160.42855790</x:v>
      </x:c>
      <x:c r="L11" s="7"/>
      <x:c r="M11" s="94" t="n">
        <x:v>1.00</x:v>
      </x:c>
      <x:c r="N11" s="94" t="n">
        <x:v>0.4662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147102</x:v>
      </x:c>
      <x:c r="J12" s="99" t="n">
        <x:v>0</x:v>
      </x:c>
      <x:c r="K12" s="99" t="n">
        <x:v>2188.23822</x:v>
      </x:c>
      <x:c r="M12" s="98" t="n">
        <x:v>0.1799</x:v>
      </x:c>
      <x:c r="N12" s="98" t="n">
        <x:v>0.0839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62000</x:v>
      </x:c>
      <x:c r="J13" s="99" t="n">
        <x:v>0</x:v>
      </x:c>
      <x:c r="K13" s="99" t="n">
        <x:v>915.74</x:v>
      </x:c>
      <x:c r="M13" s="98" t="n">
        <x:v>0.0753</x:v>
      </x:c>
      <x:c r="N13" s="98" t="n">
        <x:v>0.0351</x:v>
      </x:c>
    </x:row>
    <x:row r="14" spans="2:63">
      <x:c r="B14" s="0" t="str">
        <x:v>תכלית סל תא 125- תכלית מדדים ניהול קרנות נאמנות</x:v>
      </x:c>
      <x:c r="C14" s="0" t="str">
        <x:v>1143718</x:v>
      </x:c>
      <x:c r="D14" s="0" t="str">
        <x:v>TASE</x:v>
      </x:c>
      <x:c r="E14" s="0" t="str">
        <x:v>513534974</x:v>
      </x:c>
      <x:c r="F14" s="0" t="str">
        <x:v>שירותים פיננסיים</x:v>
      </x:c>
      <x:c r="G14" s="0" t="str">
        <x:v>שקל חדש</x:v>
      </x:c>
      <x:c r="H14" s="95" t="n">
        <x:v>62000</x:v>
      </x:c>
      <x:c r="I14" s="95" t="n">
        <x:v>1477.00</x:v>
      </x:c>
      <x:c r="J14" s="95" t="n">
        <x:v>0</x:v>
      </x:c>
      <x:c r="K14" s="95" t="n">
        <x:v>915.74</x:v>
      </x:c>
      <x:c r="L14" s="96" t="n">
        <x:v>0.0001</x:v>
      </x:c>
      <x:c r="M14" s="96" t="n">
        <x:v>0.0753</x:v>
      </x:c>
      <x:c r="N14" s="96" t="n">
        <x:v>0.0351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85102</x:v>
      </x:c>
      <x:c r="J15" s="99" t="n">
        <x:v>0</x:v>
      </x:c>
      <x:c r="K15" s="99" t="n">
        <x:v>1272.49822</x:v>
      </x:c>
      <x:c r="M15" s="98" t="n">
        <x:v>0.1046</x:v>
      </x:c>
      <x:c r="N15" s="98" t="n">
        <x:v>0.0488</x:v>
      </x:c>
    </x:row>
    <x:row r="16" spans="2:63">
      <x:c r="B16" s="0" t="str">
        <x:v>הראל סל SP500- הראל קרנות נאמנות בע"מ</x:v>
      </x:c>
      <x:c r="C16" s="0" t="str">
        <x:v>1149020</x:v>
      </x:c>
      <x:c r="D16" s="0" t="str">
        <x:v>TASE</x:v>
      </x:c>
      <x:c r="E16" s="0" t="str">
        <x:v>511776783</x:v>
      </x:c>
      <x:c r="F16" s="0" t="str">
        <x:v>שירותים פיננסיים</x:v>
      </x:c>
      <x:c r="G16" s="0" t="str">
        <x:v>שקל חדש</x:v>
      </x:c>
      <x:c r="H16" s="95" t="n">
        <x:v>82002</x:v>
      </x:c>
      <x:c r="I16" s="95" t="n">
        <x:v>1161.00</x:v>
      </x:c>
      <x:c r="J16" s="95" t="n">
        <x:v>0</x:v>
      </x:c>
      <x:c r="K16" s="95" t="n">
        <x:v>952.04322</x:v>
      </x:c>
      <x:c r="L16" s="96" t="n">
        <x:v>0.0002</x:v>
      </x:c>
      <x:c r="M16" s="96" t="n">
        <x:v>0.0783</x:v>
      </x:c>
      <x:c r="N16" s="96" t="n">
        <x:v>0.0365</x:v>
      </x:c>
    </x:row>
    <x:row r="17" spans="4:7">
      <x:c r="B17" s="0" t="str">
        <x:v>קסם Industrial Average- קסם קרנות נאמנות בע"מ</x:v>
      </x:c>
      <x:c r="C17" s="0" t="str">
        <x:v>1146448</x:v>
      </x:c>
      <x:c r="D17" s="0" t="str">
        <x:v>TASE</x:v>
      </x:c>
      <x:c r="E17" s="0" t="str">
        <x:v>510938608</x:v>
      </x:c>
      <x:c r="F17" s="0" t="str">
        <x:v>שירותים פיננסיים</x:v>
      </x:c>
      <x:c r="G17" s="0" t="str">
        <x:v>שקל חדש</x:v>
      </x:c>
      <x:c r="H17" s="95" t="n">
        <x:v>1300</x:v>
      </x:c>
      <x:c r="I17" s="95" t="n">
        <x:v>9475.00</x:v>
      </x:c>
      <x:c r="J17" s="95" t="n">
        <x:v>0</x:v>
      </x:c>
      <x:c r="K17" s="95" t="n">
        <x:v>123.175</x:v>
      </x:c>
      <x:c r="L17" s="96" t="n">
        <x:v>0.00</x:v>
      </x:c>
      <x:c r="M17" s="96" t="n">
        <x:v>0.0101</x:v>
      </x:c>
      <x:c r="N17" s="96" t="n">
        <x:v>0.0047</x:v>
      </x:c>
    </x:row>
    <x:row r="18" spans="4:7">
      <x:c r="B18" s="0" t="str">
        <x:v>קסם S&amp;P 500 (4D) ETF- קסם קרנות נאמנות בע"מ</x:v>
      </x:c>
      <x:c r="C18" s="0" t="str">
        <x:v>1146471</x:v>
      </x:c>
      <x:c r="D18" s="0" t="str">
        <x:v>TASE</x:v>
      </x:c>
      <x:c r="E18" s="0" t="str">
        <x:v>510938608</x:v>
      </x:c>
      <x:c r="F18" s="0" t="str">
        <x:v>שירותים פיננסיים</x:v>
      </x:c>
      <x:c r="G18" s="0" t="str">
        <x:v>שקל חדש</x:v>
      </x:c>
      <x:c r="H18" s="95" t="n">
        <x:v>1800</x:v>
      </x:c>
      <x:c r="I18" s="95" t="n">
        <x:v>10960.0</x:v>
      </x:c>
      <x:c r="J18" s="95" t="n">
        <x:v>0</x:v>
      </x:c>
      <x:c r="K18" s="95" t="n">
        <x:v>197.28</x:v>
      </x:c>
      <x:c r="L18" s="96" t="n">
        <x:v>0.00</x:v>
      </x:c>
      <x:c r="M18" s="96" t="n">
        <x:v>0.0162</x:v>
      </x:c>
      <x:c r="N18" s="96" t="n">
        <x:v>0.0076</x:v>
      </x:c>
    </x:row>
    <x:row r="19" spans="4:7">
      <x:c r="B19" s="97" t="str">
        <x:v>סה"כ שמחקות מדדים אחרים בישראל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שמחקות מדדים אחרים בחו"ל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אחר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short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K26" s="95" t="n">
        <x:v>0</x:v>
      </x:c>
      <x:c r="L26" s="96" t="n">
        <x:v>0.00</x:v>
      </x:c>
      <x:c r="M26" s="96" t="n">
        <x:v>0.00</x:v>
      </x:c>
      <x:c r="N26" s="96" t="n">
        <x:v>0.00</x:v>
      </x:c>
    </x:row>
    <x:row r="27" spans="4:7">
      <x:c r="B27" s="97" t="str">
        <x:v>סה"כ בחו"ל</x:v>
      </x:c>
      <x:c r="D27" s="16"/>
      <x:c r="E27" s="16"/>
      <x:c r="F27" s="16"/>
      <x:c r="G27" s="16"/>
      <x:c r="H27" s="99" t="n">
        <x:v>42000</x:v>
      </x:c>
      <x:c r="J27" s="99" t="n">
        <x:v>9.741552</x:v>
      </x:c>
      <x:c r="K27" s="99" t="n">
        <x:v>9972.19033790</x:v>
      </x:c>
      <x:c r="M27" s="98" t="n">
        <x:v>0.8201</x:v>
      </x:c>
      <x:c r="N27" s="98" t="n">
        <x:v>0.3823</x:v>
      </x:c>
    </x:row>
    <x:row r="28" spans="4:7">
      <x:c r="B28" s="97" t="str">
        <x:v>סה"כ שמחקות מדדי מניות</x:v>
      </x:c>
      <x:c r="D28" s="16"/>
      <x:c r="E28" s="16"/>
      <x:c r="F28" s="16"/>
      <x:c r="G28" s="16"/>
      <x:c r="H28" s="99" t="n">
        <x:v>42000</x:v>
      </x:c>
      <x:c r="J28" s="99" t="n">
        <x:v>9.741552</x:v>
      </x:c>
      <x:c r="K28" s="99" t="n">
        <x:v>9972.19033790</x:v>
      </x:c>
      <x:c r="M28" s="98" t="n">
        <x:v>0.8201</x:v>
      </x:c>
      <x:c r="N28" s="98" t="n">
        <x:v>0.3823</x:v>
      </x:c>
    </x:row>
    <x:row r="29" spans="4:7">
      <x:c r="B29" s="0" t="str">
        <x:v>FIN sel sector spdr- Financial Select</x:v>
      </x:c>
      <x:c r="C29" s="0" t="str">
        <x:v>US81369Y6059</x:v>
      </x:c>
      <x:c r="D29" s="0" t="str">
        <x:v>NASDAQ</x:v>
      </x:c>
      <x:c r="E29" s="0" t="str">
        <x:v>10152</x:v>
      </x:c>
      <x:c r="F29" s="0" t="str">
        <x:v>Banks</x:v>
      </x:c>
      <x:c r="G29" s="0" t="str">
        <x:v>דולר אמריקאי</x:v>
      </x:c>
      <x:c r="H29" s="95" t="n">
        <x:v>2040</x:v>
      </x:c>
      <x:c r="I29" s="95" t="n">
        <x:v>2760.0</x:v>
      </x:c>
      <x:c r="J29" s="95" t="n">
        <x:v>0</x:v>
      </x:c>
      <x:c r="K29" s="95" t="n">
        <x:v>200.780064</x:v>
      </x:c>
      <x:c r="L29" s="96" t="n">
        <x:v>0.00</x:v>
      </x:c>
      <x:c r="M29" s="96" t="n">
        <x:v>0.0165</x:v>
      </x:c>
      <x:c r="N29" s="96" t="n">
        <x:v>0.0077</x:v>
      </x:c>
    </x:row>
    <x:row r="30" spans="4:7">
      <x:c r="B30" s="0" t="str">
        <x:v>Consumer discretionary etf- CONSUMER STAPLES</x:v>
      </x:c>
      <x:c r="C30" s="0" t="str">
        <x:v>us81369y4070</x:v>
      </x:c>
      <x:c r="D30" s="0" t="str">
        <x:v>NASDAQ</x:v>
      </x:c>
      <x:c r="E30" s="0" t="str">
        <x:v>10096</x:v>
      </x:c>
      <x:c r="F30" s="0" t="str">
        <x:v>Consumer Durables &amp; Apparel</x:v>
      </x:c>
      <x:c r="G30" s="0" t="str">
        <x:v>דולר אמריקאי</x:v>
      </x:c>
      <x:c r="H30" s="95" t="n">
        <x:v>980</x:v>
      </x:c>
      <x:c r="I30" s="95" t="n">
        <x:v>11920.0</x:v>
      </x:c>
      <x:c r="J30" s="95" t="n">
        <x:v>0</x:v>
      </x:c>
      <x:c r="K30" s="95" t="n">
        <x:v>416.565856</x:v>
      </x:c>
      <x:c r="L30" s="96" t="n">
        <x:v>0.00</x:v>
      </x:c>
      <x:c r="M30" s="96" t="n">
        <x:v>0.0343</x:v>
      </x:c>
      <x:c r="N30" s="96" t="n">
        <x:v>0.016</x:v>
      </x:c>
    </x:row>
    <x:row r="31" spans="4:7">
      <x:c r="B31" s="0" t="str">
        <x:v>Consumer staples- CONSUMER STAPLES</x:v>
      </x:c>
      <x:c r="C31" s="0" t="str">
        <x:v>US81369Y3080</x:v>
      </x:c>
      <x:c r="D31" s="0" t="str">
        <x:v>אחר</x:v>
      </x:c>
      <x:c r="E31" s="0" t="str">
        <x:v>10096</x:v>
      </x:c>
      <x:c r="F31" s="0" t="str">
        <x:v>Consumer Durables &amp; Apparel</x:v>
      </x:c>
      <x:c r="G31" s="0" t="str">
        <x:v>דולר אמריקאי</x:v>
      </x:c>
      <x:c r="H31" s="95" t="n">
        <x:v>770</x:v>
      </x:c>
      <x:c r="I31" s="95" t="n">
        <x:v>5807.00</x:v>
      </x:c>
      <x:c r="J31" s="95" t="n">
        <x:v>0</x:v>
      </x:c>
      <x:c r="K31" s="95" t="n">
        <x:v>159.4497674</x:v>
      </x:c>
      <x:c r="L31" s="96" t="n">
        <x:v>0.00</x:v>
      </x:c>
      <x:c r="M31" s="96" t="n">
        <x:v>0.0131</x:v>
      </x:c>
      <x:c r="N31" s="96" t="n">
        <x:v>0.0061</x:v>
      </x:c>
    </x:row>
    <x:row r="32" spans="4:7">
      <x:c r="B32" s="0" t="str">
        <x:v>ISHARES NASDAQ- ISHARES NASDAQ BIOTECHNOLOGY ETF</x:v>
      </x:c>
      <x:c r="C32" s="0" t="str">
        <x:v>US4642875565</x:v>
      </x:c>
      <x:c r="D32" s="0" t="str">
        <x:v>NASDAQ</x:v>
      </x:c>
      <x:c r="E32" s="0" t="str">
        <x:v>27286</x:v>
      </x:c>
      <x:c r="F32" s="0" t="str">
        <x:v>Consumer Durables &amp; Apparel</x:v>
      </x:c>
      <x:c r="G32" s="0" t="str">
        <x:v>דולר אמריקאי</x:v>
      </x:c>
      <x:c r="H32" s="95" t="n">
        <x:v>360</x:v>
      </x:c>
      <x:c r="I32" s="95" t="n">
        <x:v>10910.0</x:v>
      </x:c>
      <x:c r="J32" s="95" t="n">
        <x:v>0</x:v>
      </x:c>
      <x:c r="K32" s="95" t="n">
        <x:v>140.058216</x:v>
      </x:c>
      <x:c r="L32" s="96" t="n">
        <x:v>0.00</x:v>
      </x:c>
      <x:c r="M32" s="96" t="n">
        <x:v>0.0115</x:v>
      </x:c>
      <x:c r="N32" s="96" t="n">
        <x:v>0.0054</x:v>
      </x:c>
    </x:row>
    <x:row r="33" spans="4:7">
      <x:c r="B33" s="0" t="str">
        <x:v>ChinaAMC CSI 300 etf- China Asset Management</x:v>
      </x:c>
      <x:c r="C33" s="0" t="str">
        <x:v>HK0000123577</x:v>
      </x:c>
      <x:c r="D33" s="0" t="str">
        <x:v>NASDAQ</x:v>
      </x:c>
      <x:c r="E33" s="0" t="str">
        <x:v>12785</x:v>
      </x:c>
      <x:c r="F33" s="0" t="str">
        <x:v>Diversified Financials</x:v>
      </x:c>
      <x:c r="G33" s="0" t="str">
        <x:v>דולר הונג קונג</x:v>
      </x:c>
      <x:c r="H33" s="95" t="n">
        <x:v>4000</x:v>
      </x:c>
      <x:c r="I33" s="95" t="n">
        <x:v>4455.00</x:v>
      </x:c>
      <x:c r="J33" s="95" t="n">
        <x:v>0</x:v>
      </x:c>
      <x:c r="K33" s="95" t="n">
        <x:v>81.4374</x:v>
      </x:c>
      <x:c r="L33" s="96" t="n">
        <x:v>0.00</x:v>
      </x:c>
      <x:c r="M33" s="96" t="n">
        <x:v>0.0067</x:v>
      </x:c>
      <x:c r="N33" s="96" t="n">
        <x:v>0.0031</x:v>
      </x:c>
    </x:row>
    <x:row r="34" spans="4:7">
      <x:c r="B34" s="0" t="str">
        <x:v>Ishares dax de- DAXEX FUND</x:v>
      </x:c>
      <x:c r="C34" s="0" t="str">
        <x:v>DE0005933931</x:v>
      </x:c>
      <x:c r="D34" s="0" t="str">
        <x:v>NASDAQ</x:v>
      </x:c>
      <x:c r="E34" s="0" t="str">
        <x:v>20001</x:v>
      </x:c>
      <x:c r="F34" s="0" t="str">
        <x:v>Diversified Financials</x:v>
      </x:c>
      <x:c r="G34" s="0" t="str">
        <x:v>אירו</x:v>
      </x:c>
      <x:c r="H34" s="95" t="n">
        <x:v>800</x:v>
      </x:c>
      <x:c r="I34" s="95" t="n">
        <x:v>10626.00</x:v>
      </x:c>
      <x:c r="J34" s="95" t="n">
        <x:v>0</x:v>
      </x:c>
      <x:c r="K34" s="95" t="n">
        <x:v>345.2684928</x:v>
      </x:c>
      <x:c r="L34" s="96" t="n">
        <x:v>0.00</x:v>
      </x:c>
      <x:c r="M34" s="96" t="n">
        <x:v>0.0284</x:v>
      </x:c>
      <x:c r="N34" s="96" t="n">
        <x:v>0.0132</x:v>
      </x:c>
    </x:row>
    <x:row r="35" spans="4:7">
      <x:c r="B35" s="0" t="str">
        <x:v>SPDR DJIA -dia- Diamond Capital</x:v>
      </x:c>
      <x:c r="C35" s="0" t="str">
        <x:v>US78467X1090</x:v>
      </x:c>
      <x:c r="D35" s="0" t="str">
        <x:v>NASDAQ</x:v>
      </x:c>
      <x:c r="E35" s="0" t="str">
        <x:v>10114</x:v>
      </x:c>
      <x:c r="F35" s="0" t="str">
        <x:v>Diversified Financials</x:v>
      </x:c>
      <x:c r="G35" s="0" t="str">
        <x:v>דולר אמריקאי</x:v>
      </x:c>
      <x:c r="H35" s="95" t="n">
        <x:v>180</x:v>
      </x:c>
      <x:c r="I35" s="95" t="n">
        <x:v>26585.00</x:v>
      </x:c>
      <x:c r="J35" s="95" t="n">
        <x:v>0.30744</x:v>
      </x:c>
      <x:c r="K35" s="95" t="n">
        <x:v>170.951238</x:v>
      </x:c>
      <x:c r="L35" s="96" t="n">
        <x:v>0.00</x:v>
      </x:c>
      <x:c r="M35" s="96" t="n">
        <x:v>0.0141</x:v>
      </x:c>
      <x:c r="N35" s="96" t="n">
        <x:v>0.0066</x:v>
      </x:c>
    </x:row>
    <x:row r="36" spans="4:7">
      <x:c r="B36" s="0" t="str">
        <x:v>Industrail select- Industrial Select</x:v>
      </x:c>
      <x:c r="C36" s="0" t="str">
        <x:v>US81369Y7040</x:v>
      </x:c>
      <x:c r="D36" s="0" t="str">
        <x:v>NASDAQ</x:v>
      </x:c>
      <x:c r="E36" s="0" t="str">
        <x:v>10207</x:v>
      </x:c>
      <x:c r="F36" s="0" t="str">
        <x:v>Diversified Financials</x:v>
      </x:c>
      <x:c r="G36" s="0" t="str">
        <x:v>דולר אמריקאי</x:v>
      </x:c>
      <x:c r="H36" s="95" t="n">
        <x:v>1298</x:v>
      </x:c>
      <x:c r="I36" s="95" t="n">
        <x:v>7742.00</x:v>
      </x:c>
      <x:c r="J36" s="95" t="n">
        <x:v>0</x:v>
      </x:c>
      <x:c r="K36" s="95" t="n">
        <x:v>358.35147656</x:v>
      </x:c>
      <x:c r="L36" s="96" t="n">
        <x:v>0.00</x:v>
      </x:c>
      <x:c r="M36" s="96" t="n">
        <x:v>0.0295</x:v>
      </x:c>
      <x:c r="N36" s="96" t="n">
        <x:v>0.0137</x:v>
      </x:c>
    </x:row>
    <x:row r="37" spans="4:7">
      <x:c r="B37" s="0" t="str">
        <x:v>ISHARES EURO STOXX 50 DE- iShares DJ</x:v>
      </x:c>
      <x:c r="C37" s="0" t="str">
        <x:v>DE0005933956</x:v>
      </x:c>
      <x:c r="D37" s="0" t="str">
        <x:v>NASDAQ</x:v>
      </x:c>
      <x:c r="E37" s="0" t="str">
        <x:v>10215</x:v>
      </x:c>
      <x:c r="F37" s="0" t="str">
        <x:v>Diversified Financials</x:v>
      </x:c>
      <x:c r="G37" s="0" t="str">
        <x:v>אירו</x:v>
      </x:c>
      <x:c r="H37" s="95" t="n">
        <x:v>3500</x:v>
      </x:c>
      <x:c r="I37" s="95" t="n">
        <x:v>3531.00</x:v>
      </x:c>
      <x:c r="J37" s="95" t="n">
        <x:v>0</x:v>
      </x:c>
      <x:c r="K37" s="95" t="n">
        <x:v>501.952836</x:v>
      </x:c>
      <x:c r="L37" s="96" t="n">
        <x:v>0.00</x:v>
      </x:c>
      <x:c r="M37" s="96" t="n">
        <x:v>0.0413</x:v>
      </x:c>
      <x:c r="N37" s="96" t="n">
        <x:v>0.0192</x:v>
      </x:c>
    </x:row>
    <x:row r="38" spans="4:7">
      <x:c r="B38" s="0" t="str">
        <x:v>Ishares msci brazil- ISHARES MSCI</x:v>
      </x:c>
      <x:c r="C38" s="0" t="str">
        <x:v>US4642864007</x:v>
      </x:c>
      <x:c r="D38" s="0" t="str">
        <x:v>NASDAQ</x:v>
      </x:c>
      <x:c r="E38" s="0" t="str">
        <x:v>10218</x:v>
      </x:c>
      <x:c r="F38" s="0" t="str">
        <x:v>Diversified Financials</x:v>
      </x:c>
      <x:c r="G38" s="0" t="str">
        <x:v>דולר אמריקאי</x:v>
      </x:c>
      <x:c r="H38" s="95" t="n">
        <x:v>250</x:v>
      </x:c>
      <x:c r="I38" s="95" t="n">
        <x:v>4372.00</x:v>
      </x:c>
      <x:c r="J38" s="95" t="n">
        <x:v>0</x:v>
      </x:c>
      <x:c r="K38" s="95" t="n">
        <x:v>38.97638</x:v>
      </x:c>
      <x:c r="L38" s="96" t="n">
        <x:v>0.00</x:v>
      </x:c>
      <x:c r="M38" s="96" t="n">
        <x:v>0.0032</x:v>
      </x:c>
      <x:c r="N38" s="96" t="n">
        <x:v>0.0015</x:v>
      </x:c>
    </x:row>
    <x:row r="39" spans="4:7">
      <x:c r="B39" s="0" t="str">
        <x:v>Ishares msci emer EEM- ISHARES MSCI EMER</x:v>
      </x:c>
      <x:c r="C39" s="0" t="str">
        <x:v>US4642872349</x:v>
      </x:c>
      <x:c r="D39" s="0" t="str">
        <x:v>NASDAQ</x:v>
      </x:c>
      <x:c r="E39" s="0" t="str">
        <x:v>20059</x:v>
      </x:c>
      <x:c r="F39" s="0" t="str">
        <x:v>Diversified Financials</x:v>
      </x:c>
      <x:c r="G39" s="0" t="str">
        <x:v>דולר אמריקאי</x:v>
      </x:c>
      <x:c r="H39" s="95" t="n">
        <x:v>1100</x:v>
      </x:c>
      <x:c r="I39" s="95" t="n">
        <x:v>4291.00</x:v>
      </x:c>
      <x:c r="J39" s="95" t="n">
        <x:v>0</x:v>
      </x:c>
      <x:c r="K39" s="95" t="n">
        <x:v>168.318766</x:v>
      </x:c>
      <x:c r="L39" s="96" t="n">
        <x:v>0.00</x:v>
      </x:c>
      <x:c r="M39" s="96" t="n">
        <x:v>0.0138</x:v>
      </x:c>
      <x:c r="N39" s="96" t="n">
        <x:v>0.0065</x:v>
      </x:c>
    </x:row>
    <x:row r="40" spans="4:7">
      <x:c r="B40" s="0" t="str">
        <x:v>ISHARES MSCI INDIA ETF- ISHARES MSCI EMER</x:v>
      </x:c>
      <x:c r="C40" s="0" t="str">
        <x:v>US46429B5984</x:v>
      </x:c>
      <x:c r="D40" s="0" t="str">
        <x:v>NASDAQ</x:v>
      </x:c>
      <x:c r="E40" s="0" t="str">
        <x:v>20059</x:v>
      </x:c>
      <x:c r="F40" s="0" t="str">
        <x:v>Diversified Financials</x:v>
      </x:c>
      <x:c r="G40" s="0" t="str">
        <x:v>דולר אמריקאי</x:v>
      </x:c>
      <x:c r="H40" s="95" t="n">
        <x:v>1351</x:v>
      </x:c>
      <x:c r="I40" s="95" t="n">
        <x:v>3530.0</x:v>
      </x:c>
      <x:c r="J40" s="95" t="n">
        <x:v>0</x:v>
      </x:c>
      <x:c r="K40" s="95" t="n">
        <x:v>170.0636098</x:v>
      </x:c>
      <x:c r="L40" s="96" t="n">
        <x:v>0.00</x:v>
      </x:c>
      <x:c r="M40" s="96" t="n">
        <x:v>0.014</x:v>
      </x:c>
      <x:c r="N40" s="96" t="n">
        <x:v>0.0065</x:v>
      </x:c>
    </x:row>
    <x:row r="41" spans="4:7">
      <x:c r="B41" s="0" t="str">
        <x:v>MCHI- Ishares_BlackRock _ US</x:v>
      </x:c>
      <x:c r="C41" s="0" t="str">
        <x:v>US46429B6719</x:v>
      </x:c>
      <x:c r="D41" s="0" t="str">
        <x:v>NASDAQ</x:v>
      </x:c>
      <x:c r="E41" s="0" t="str">
        <x:v>20090</x:v>
      </x:c>
      <x:c r="F41" s="0" t="str">
        <x:v>Diversified Financials</x:v>
      </x:c>
      <x:c r="G41" s="0" t="str">
        <x:v>דולר אמריקאי</x:v>
      </x:c>
      <x:c r="H41" s="95" t="n">
        <x:v>400</x:v>
      </x:c>
      <x:c r="I41" s="95" t="n">
        <x:v>5945.00</x:v>
      </x:c>
      <x:c r="J41" s="95" t="n">
        <x:v>0</x:v>
      </x:c>
      <x:c r="K41" s="95" t="n">
        <x:v>84.79948</x:v>
      </x:c>
      <x:c r="L41" s="96" t="n">
        <x:v>0.00</x:v>
      </x:c>
      <x:c r="M41" s="96" t="n">
        <x:v>0.007</x:v>
      </x:c>
      <x:c r="N41" s="96" t="n">
        <x:v>0.0033</x:v>
      </x:c>
    </x:row>
    <x:row r="42" spans="4:7">
      <x:c r="B42" s="0" t="str">
        <x:v>Ishares Msci  Asia ex Japn- MSCI ASIA EX-JAPAN</x:v>
      </x:c>
      <x:c r="C42" s="0" t="str">
        <x:v>US4642881829</x:v>
      </x:c>
      <x:c r="D42" s="0" t="str">
        <x:v>NASDAQ</x:v>
      </x:c>
      <x:c r="E42" s="0" t="str">
        <x:v>25006</x:v>
      </x:c>
      <x:c r="F42" s="0" t="str">
        <x:v>Diversified Financials</x:v>
      </x:c>
      <x:c r="G42" s="0" t="str">
        <x:v>דולר אמריקאי</x:v>
      </x:c>
      <x:c r="H42" s="95" t="n">
        <x:v>1400</x:v>
      </x:c>
      <x:c r="I42" s="95" t="n">
        <x:v>6979.00</x:v>
      </x:c>
      <x:c r="J42" s="95" t="n">
        <x:v>0</x:v>
      </x:c>
      <x:c r="K42" s="95" t="n">
        <x:v>348.419596</x:v>
      </x:c>
      <x:c r="L42" s="96" t="n">
        <x:v>0.00</x:v>
      </x:c>
      <x:c r="M42" s="96" t="n">
        <x:v>0.0287</x:v>
      </x:c>
      <x:c r="N42" s="96" t="n">
        <x:v>0.0134</x:v>
      </x:c>
    </x:row>
    <x:row r="43" spans="4:7">
      <x:c r="B43" s="0" t="str">
        <x:v>Powershares  QQQ NAS1- POWERSHARES</x:v>
      </x:c>
      <x:c r="C43" s="0" t="str">
        <x:v>US46090E1038</x:v>
      </x:c>
      <x:c r="D43" s="0" t="str">
        <x:v>NASDAQ</x:v>
      </x:c>
      <x:c r="E43" s="0" t="str">
        <x:v>10339</x:v>
      </x:c>
      <x:c r="F43" s="0" t="str">
        <x:v>Diversified Financials</x:v>
      </x:c>
      <x:c r="G43" s="0" t="str">
        <x:v>דולר אמריקאי</x:v>
      </x:c>
      <x:c r="H43" s="95" t="n">
        <x:v>1548</x:v>
      </x:c>
      <x:c r="I43" s="95" t="n">
        <x:v>18674.00</x:v>
      </x:c>
      <x:c r="J43" s="95" t="n">
        <x:v>1.72442</x:v>
      </x:c>
      <x:c r="K43" s="95" t="n">
        <x:v>1032.56059232</x:v>
      </x:c>
      <x:c r="L43" s="96" t="n">
        <x:v>0.00</x:v>
      </x:c>
      <x:c r="M43" s="96" t="n">
        <x:v>0.0849</x:v>
      </x:c>
      <x:c r="N43" s="96" t="n">
        <x:v>0.0396</x:v>
      </x:c>
    </x:row>
    <x:row r="44" spans="4:7">
      <x:c r="B44" s="0" t="str">
        <x:v>SOURCE MORNING- Source Markets</x:v>
      </x:c>
      <x:c r="C44" s="0" t="str">
        <x:v>IE00B94ZB998</x:v>
      </x:c>
      <x:c r="D44" s="0" t="str">
        <x:v>NASDAQ</x:v>
      </x:c>
      <x:c r="E44" s="0" t="str">
        <x:v>27396</x:v>
      </x:c>
      <x:c r="F44" s="0" t="str">
        <x:v>Diversified Financials</x:v>
      </x:c>
      <x:c r="G44" s="0" t="str">
        <x:v>דולר אמריקאי</x:v>
      </x:c>
      <x:c r="H44" s="95" t="n">
        <x:v>300</x:v>
      </x:c>
      <x:c r="I44" s="95" t="n">
        <x:v>8091.500</x:v>
      </x:c>
      <x:c r="J44" s="95" t="n">
        <x:v>0</x:v>
      </x:c>
      <x:c r="K44" s="95" t="n">
        <x:v>86.562867</x:v>
      </x:c>
      <x:c r="L44" s="96" t="n">
        <x:v>0.00</x:v>
      </x:c>
      <x:c r="M44" s="96" t="n">
        <x:v>0.0071</x:v>
      </x:c>
      <x:c r="N44" s="96" t="n">
        <x:v>0.0033</x:v>
      </x:c>
    </x:row>
    <x:row r="45" spans="4:7">
      <x:c r="B45" s="0" t="str">
        <x:v>VANGUARD S&amp;P 50- VANGUARAD S&amp;P 500 ETF</x:v>
      </x:c>
      <x:c r="C45" s="0" t="str">
        <x:v>us9229083632</x:v>
      </x:c>
      <x:c r="D45" s="0" t="str">
        <x:v>NASDAQ</x:v>
      </x:c>
      <x:c r="E45" s="0" t="str">
        <x:v>25014</x:v>
      </x:c>
      <x:c r="F45" s="0" t="str">
        <x:v>Diversified Financials</x:v>
      </x:c>
      <x:c r="G45" s="0" t="str">
        <x:v>דולר אמריקאי</x:v>
      </x:c>
      <x:c r="H45" s="95" t="n">
        <x:v>1560</x:v>
      </x:c>
      <x:c r="I45" s="95" t="n">
        <x:v>26915.00</x:v>
      </x:c>
      <x:c r="J45" s="95" t="n">
        <x:v>7.709692</x:v>
      </x:c>
      <x:c r="K45" s="95" t="n">
        <x:v>1504.980376</x:v>
      </x:c>
      <x:c r="L45" s="96" t="n">
        <x:v>0.00</x:v>
      </x:c>
      <x:c r="M45" s="96" t="n">
        <x:v>0.1238</x:v>
      </x:c>
      <x:c r="N45" s="96" t="n">
        <x:v>0.0577</x:v>
      </x:c>
    </x:row>
    <x:row r="46" spans="4:7">
      <x:c r="B46" s="0" t="str">
        <x:v>Vanguard Emrg mkt et- VANGUARD EMERGING</x:v>
      </x:c>
      <x:c r="C46" s="0" t="str">
        <x:v>US9220428588</x:v>
      </x:c>
      <x:c r="D46" s="0" t="str">
        <x:v>NASDAQ</x:v>
      </x:c>
      <x:c r="E46" s="0" t="str">
        <x:v>10458</x:v>
      </x:c>
      <x:c r="F46" s="0" t="str">
        <x:v>Diversified Financials</x:v>
      </x:c>
      <x:c r="G46" s="0" t="str">
        <x:v>דולר אמריקאי</x:v>
      </x:c>
      <x:c r="H46" s="95" t="n">
        <x:v>1670</x:v>
      </x:c>
      <x:c r="I46" s="95" t="n">
        <x:v>4253.00</x:v>
      </x:c>
      <x:c r="J46" s="95" t="n">
        <x:v>0</x:v>
      </x:c>
      <x:c r="K46" s="95" t="n">
        <x:v>253.2755066</x:v>
      </x:c>
      <x:c r="L46" s="96" t="n">
        <x:v>0.00</x:v>
      </x:c>
      <x:c r="M46" s="96" t="n">
        <x:v>0.0208</x:v>
      </x:c>
      <x:c r="N46" s="96" t="n">
        <x:v>0.0097</x:v>
      </x:c>
    </x:row>
    <x:row r="47" spans="4:7">
      <x:c r="B47" s="0" t="str">
        <x:v>HEDJ US- WisdomTree</x:v>
      </x:c>
      <x:c r="C47" s="0" t="str">
        <x:v>US97717X7012</x:v>
      </x:c>
      <x:c r="D47" s="0" t="str">
        <x:v>NASDAQ</x:v>
      </x:c>
      <x:c r="E47" s="0" t="str">
        <x:v>12311</x:v>
      </x:c>
      <x:c r="F47" s="0" t="str">
        <x:v>Diversified Financials</x:v>
      </x:c>
      <x:c r="G47" s="0" t="str">
        <x:v>דולר אמריקאי</x:v>
      </x:c>
      <x:c r="H47" s="95" t="n">
        <x:v>900</x:v>
      </x:c>
      <x:c r="I47" s="95" t="n">
        <x:v>6617.00</x:v>
      </x:c>
      <x:c r="J47" s="95" t="n">
        <x:v>0</x:v>
      </x:c>
      <x:c r="K47" s="95" t="n">
        <x:v>212.365998</x:v>
      </x:c>
      <x:c r="L47" s="96" t="n">
        <x:v>0.00</x:v>
      </x:c>
      <x:c r="M47" s="96" t="n">
        <x:v>0.0175</x:v>
      </x:c>
      <x:c r="N47" s="96" t="n">
        <x:v>0.0081</x:v>
      </x:c>
    </x:row>
    <x:row r="48" spans="4:7">
      <x:c r="B48" s="0" t="str">
        <x:v>WISDOMTREE INDI- WisdomTree</x:v>
      </x:c>
      <x:c r="C48" s="0" t="str">
        <x:v>US97717W4226</x:v>
      </x:c>
      <x:c r="D48" s="0" t="str">
        <x:v>NASDAQ</x:v>
      </x:c>
      <x:c r="E48" s="0" t="str">
        <x:v>12311</x:v>
      </x:c>
      <x:c r="F48" s="0" t="str">
        <x:v>Diversified Financials</x:v>
      </x:c>
      <x:c r="G48" s="0" t="str">
        <x:v>דולר אמריקאי</x:v>
      </x:c>
      <x:c r="H48" s="95" t="n">
        <x:v>1000</x:v>
      </x:c>
      <x:c r="I48" s="95" t="n">
        <x:v>2606.00</x:v>
      </x:c>
      <x:c r="J48" s="95" t="n">
        <x:v>0</x:v>
      </x:c>
      <x:c r="K48" s="95" t="n">
        <x:v>92.92996</x:v>
      </x:c>
      <x:c r="L48" s="96" t="n">
        <x:v>0.00</x:v>
      </x:c>
      <x:c r="M48" s="96" t="n">
        <x:v>0.0076</x:v>
      </x:c>
      <x:c r="N48" s="96" t="n">
        <x:v>0.0036</x:v>
      </x:c>
    </x:row>
    <x:row r="49" spans="4:7">
      <x:c r="B49" s="0" t="str">
        <x:v>Wisdomtree Japan- WISDOMTREE JAPAN</x:v>
      </x:c>
      <x:c r="C49" s="0" t="str">
        <x:v>US97717W8516</x:v>
      </x:c>
      <x:c r="D49" s="0" t="str">
        <x:v>NASDAQ</x:v>
      </x:c>
      <x:c r="E49" s="0" t="str">
        <x:v>12275</x:v>
      </x:c>
      <x:c r="F49" s="0" t="str">
        <x:v>Diversified Financials</x:v>
      </x:c>
      <x:c r="G49" s="0" t="str">
        <x:v>דולר אמריקאי</x:v>
      </x:c>
      <x:c r="H49" s="95" t="n">
        <x:v>4100</x:v>
      </x:c>
      <x:c r="I49" s="95" t="n">
        <x:v>4870.0</x:v>
      </x:c>
      <x:c r="J49" s="95" t="n">
        <x:v>0</x:v>
      </x:c>
      <x:c r="K49" s="95" t="n">
        <x:v>712.02322</x:v>
      </x:c>
      <x:c r="L49" s="96" t="n">
        <x:v>0.00</x:v>
      </x:c>
      <x:c r="M49" s="96" t="n">
        <x:v>0.0586</x:v>
      </x:c>
      <x:c r="N49" s="96" t="n">
        <x:v>0.0273</x:v>
      </x:c>
    </x:row>
    <x:row r="50" spans="4:7">
      <x:c r="B50" s="0" t="str">
        <x:v>NERGY S.SECTOR SPDR- ENERGY SELECT</x:v>
      </x:c>
      <x:c r="C50" s="0" t="str">
        <x:v>US81369Y5069</x:v>
      </x:c>
      <x:c r="D50" s="0" t="str">
        <x:v>NYSE</x:v>
      </x:c>
      <x:c r="E50" s="0" t="str">
        <x:v>10137</x:v>
      </x:c>
      <x:c r="F50" s="0" t="str">
        <x:v>Energy</x:v>
      </x:c>
      <x:c r="G50" s="0" t="str">
        <x:v>דולר אמריקאי</x:v>
      </x:c>
      <x:c r="H50" s="95" t="n">
        <x:v>1600</x:v>
      </x:c>
      <x:c r="I50" s="95" t="n">
        <x:v>6371.00</x:v>
      </x:c>
      <x:c r="J50" s="95" t="n">
        <x:v>0</x:v>
      </x:c>
      <x:c r="K50" s="95" t="n">
        <x:v>363.503776</x:v>
      </x:c>
      <x:c r="L50" s="96" t="n">
        <x:v>0.00</x:v>
      </x:c>
      <x:c r="M50" s="96" t="n">
        <x:v>0.0299</x:v>
      </x:c>
      <x:c r="N50" s="96" t="n">
        <x:v>0.0139</x:v>
      </x:c>
    </x:row>
    <x:row r="51" spans="4:7">
      <x:c r="B51" s="0" t="str">
        <x:v>SOURCE S&amp;P 500 UCITS EFT- SOURCE S&amp;P 500</x:v>
      </x:c>
      <x:c r="C51" s="0" t="str">
        <x:v>IE00B3YCGJ38</x:v>
      </x:c>
      <x:c r="D51" s="0" t="str">
        <x:v>NASDAQ</x:v>
      </x:c>
      <x:c r="E51" s="0" t="str">
        <x:v>27255</x:v>
      </x:c>
      <x:c r="F51" s="0" t="str">
        <x:v>Other</x:v>
      </x:c>
      <x:c r="G51" s="0" t="str">
        <x:v>דולר אמריקאי</x:v>
      </x:c>
      <x:c r="H51" s="95" t="n">
        <x:v>120</x:v>
      </x:c>
      <x:c r="I51" s="95" t="n">
        <x:v>53144.00</x:v>
      </x:c>
      <x:c r="J51" s="95" t="n">
        <x:v>0</x:v>
      </x:c>
      <x:c r="K51" s="95" t="n">
        <x:v>227.4138048</x:v>
      </x:c>
      <x:c r="L51" s="96" t="n">
        <x:v>0.00</x:v>
      </x:c>
      <x:c r="M51" s="96" t="n">
        <x:v>0.0187</x:v>
      </x:c>
      <x:c r="N51" s="96" t="n">
        <x:v>0.0087</x:v>
      </x:c>
    </x:row>
    <x:row r="52" spans="4:7">
      <x:c r="B52" s="0" t="str">
        <x:v>Health spdr xlv- HEALTH CARE</x:v>
      </x:c>
      <x:c r="C52" s="0" t="str">
        <x:v>US81369Y2090</x:v>
      </x:c>
      <x:c r="D52" s="0" t="str">
        <x:v>NASDAQ</x:v>
      </x:c>
      <x:c r="E52" s="0" t="str">
        <x:v>10188</x:v>
      </x:c>
      <x:c r="F52" s="0" t="str">
        <x:v>Pharmaceuticals &amp; Biotechnology</x:v>
      </x:c>
      <x:c r="G52" s="0" t="str">
        <x:v>דולר אמריקאי</x:v>
      </x:c>
      <x:c r="H52" s="95" t="n">
        <x:v>292</x:v>
      </x:c>
      <x:c r="I52" s="95" t="n">
        <x:v>9264.00</x:v>
      </x:c>
      <x:c r="J52" s="95" t="n">
        <x:v>0</x:v>
      </x:c>
      <x:c r="K52" s="95" t="n">
        <x:v>96.46343808</x:v>
      </x:c>
      <x:c r="L52" s="96" t="n">
        <x:v>0.00</x:v>
      </x:c>
      <x:c r="M52" s="96" t="n">
        <x:v>0.0079</x:v>
      </x:c>
      <x:c r="N52" s="96" t="n">
        <x:v>0.0037</x:v>
      </x:c>
    </x:row>
    <x:row r="53" spans="4:7">
      <x:c r="B53" s="0" t="str">
        <x:v>Amex tech sel indx- AMERICAN EXPRESS</x:v>
      </x:c>
      <x:c r="C53" s="0" t="str">
        <x:v>US81369Y8030</x:v>
      </x:c>
      <x:c r="D53" s="0" t="str">
        <x:v>NASDAQ</x:v>
      </x:c>
      <x:c r="E53" s="0" t="str">
        <x:v>10019</x:v>
      </x:c>
      <x:c r="F53" s="0" t="str">
        <x:v>Technology Hardware &amp; Equipment</x:v>
      </x:c>
      <x:c r="G53" s="0" t="str">
        <x:v>דולר אמריקאי</x:v>
      </x:c>
      <x:c r="H53" s="95" t="n">
        <x:v>3186</x:v>
      </x:c>
      <x:c r="I53" s="95" t="n">
        <x:v>7804.00</x:v>
      </x:c>
      <x:c r="J53" s="95" t="n">
        <x:v>0</x:v>
      </x:c>
      <x:c r="K53" s="95" t="n">
        <x:v>886.63397904</x:v>
      </x:c>
      <x:c r="L53" s="96" t="n">
        <x:v>0.00</x:v>
      </x:c>
      <x:c r="M53" s="96" t="n">
        <x:v>0.0729</x:v>
      </x:c>
      <x:c r="N53" s="96" t="n">
        <x:v>0.034</x:v>
      </x:c>
    </x:row>
    <x:row r="54" spans="4:7">
      <x:c r="B54" s="0" t="str">
        <x:v>KRANESHARES BOSERA MSCI CHINA- Krane Fund Advisors LLc</x:v>
      </x:c>
      <x:c r="C54" s="0" t="str">
        <x:v>US5007674055</x:v>
      </x:c>
      <x:c r="D54" s="0" t="str">
        <x:v>NASDAQ</x:v>
      </x:c>
      <x:c r="E54" s="0" t="str">
        <x:v>12941</x:v>
      </x:c>
      <x:c r="F54" s="0" t="str">
        <x:v>אחר</x:v>
      </x:c>
      <x:c r="G54" s="0" t="str">
        <x:v>דולר אמריקאי</x:v>
      </x:c>
      <x:c r="H54" s="95" t="n">
        <x:v>3300</x:v>
      </x:c>
      <x:c r="I54" s="95" t="n">
        <x:v>3096.00</x:v>
      </x:c>
      <x:c r="J54" s="95" t="n">
        <x:v>0</x:v>
      </x:c>
      <x:c r="K54" s="95" t="n">
        <x:v>364.331088</x:v>
      </x:c>
      <x:c r="L54" s="96" t="n">
        <x:v>0.0003</x:v>
      </x:c>
      <x:c r="M54" s="96" t="n">
        <x:v>0.03</x:v>
      </x:c>
      <x:c r="N54" s="96" t="n">
        <x:v>0.014</x:v>
      </x:c>
    </x:row>
    <x:row r="55" spans="4:7">
      <x:c r="B55" s="0" t="str">
        <x:v>VANGUARD FINANC- Vanguard Group</x:v>
      </x:c>
      <x:c r="C55" s="0" t="str">
        <x:v>US92204A4058</x:v>
      </x:c>
      <x:c r="D55" s="0" t="str">
        <x:v>NASDAQ</x:v>
      </x:c>
      <x:c r="E55" s="0" t="str">
        <x:v>12517</x:v>
      </x:c>
      <x:c r="F55" s="0" t="str">
        <x:v>אחר</x:v>
      </x:c>
      <x:c r="G55" s="0" t="str">
        <x:v>דולר אמריקאי</x:v>
      </x:c>
      <x:c r="H55" s="95" t="n">
        <x:v>965</x:v>
      </x:c>
      <x:c r="I55" s="95" t="n">
        <x:v>6901.00</x:v>
      </x:c>
      <x:c r="J55" s="95" t="n">
        <x:v>0</x:v>
      </x:c>
      <x:c r="K55" s="95" t="n">
        <x:v>237.4765219</x:v>
      </x:c>
      <x:c r="L55" s="96" t="n">
        <x:v>0.00</x:v>
      </x:c>
      <x:c r="M55" s="96" t="n">
        <x:v>0.0195</x:v>
      </x:c>
      <x:c r="N55" s="96" t="n">
        <x:v>0.0091</x:v>
      </x:c>
    </x:row>
    <x:row r="56" spans="4:7">
      <x:c r="B56" s="0" t="str">
        <x:v>Spdr s&amp;p homebuilders etf- SPDR - State Street Global Advisors</x:v>
      </x:c>
      <x:c r="C56" s="0" t="str">
        <x:v>US78464A8889</x:v>
      </x:c>
      <x:c r="D56" s="0" t="str">
        <x:v>NASDAQ</x:v>
      </x:c>
      <x:c r="E56" s="0" t="str">
        <x:v>22040</x:v>
      </x:c>
      <x:c r="F56" s="0" t="str">
        <x:v>נדל"ן ובינוי</x:v>
      </x:c>
      <x:c r="G56" s="0" t="str">
        <x:v>דולר אמריקאי</x:v>
      </x:c>
      <x:c r="H56" s="95" t="n">
        <x:v>1000</x:v>
      </x:c>
      <x:c r="I56" s="95" t="n">
        <x:v>4168.00</x:v>
      </x:c>
      <x:c r="J56" s="95" t="n">
        <x:v>0</x:v>
      </x:c>
      <x:c r="K56" s="95" t="n">
        <x:v>148.63088</x:v>
      </x:c>
      <x:c r="L56" s="96" t="n">
        <x:v>0.00</x:v>
      </x:c>
      <x:c r="M56" s="96" t="n">
        <x:v>0.0122</x:v>
      </x:c>
      <x:c r="N56" s="96" t="n">
        <x:v>0.0057</x:v>
      </x:c>
    </x:row>
    <x:row r="57" spans="4:7">
      <x:c r="B57" s="0" t="str">
        <x:v>Guggenheim S&amp;P- Guggenheim Funds</x:v>
      </x:c>
      <x:c r="C57" s="0" t="str">
        <x:v>US46137V2824</x:v>
      </x:c>
      <x:c r="D57" s="0" t="str">
        <x:v>NASDAQ</x:v>
      </x:c>
      <x:c r="E57" s="0" t="str">
        <x:v>12508</x:v>
      </x:c>
      <x:c r="F57" s="0" t="str">
        <x:v>שירותי מידע</x:v>
      </x:c>
      <x:c r="G57" s="0" t="str">
        <x:v>דולר אמריקאי</x:v>
      </x:c>
      <x:c r="H57" s="95" t="n">
        <x:v>730</x:v>
      </x:c>
      <x:c r="I57" s="95" t="n">
        <x:v>17742.00</x:v>
      </x:c>
      <x:c r="J57" s="95" t="n">
        <x:v>0</x:v>
      </x:c>
      <x:c r="K57" s="95" t="n">
        <x:v>461.8561956</x:v>
      </x:c>
      <x:c r="L57" s="96" t="n">
        <x:v>0.0001</x:v>
      </x:c>
      <x:c r="M57" s="96" t="n">
        <x:v>0.038</x:v>
      </x:c>
      <x:c r="N57" s="96" t="n">
        <x:v>0.0177</x:v>
      </x:c>
    </x:row>
    <x:row r="58" spans="4:7">
      <x:c r="B58" s="0" t="str">
        <x:v>Egshares Dow Jones Emerg Mar- Egshares Dow Jones Emerg Mar</x:v>
      </x:c>
      <x:c r="C58" s="0" t="str">
        <x:v>US19762B5093</x:v>
      </x:c>
      <x:c r="D58" s="0" t="str">
        <x:v>NASDAQ</x:v>
      </x:c>
      <x:c r="E58" s="0" t="str">
        <x:v>25008</x:v>
      </x:c>
      <x:c r="F58" s="0" t="str">
        <x:v>שירותים</x:v>
      </x:c>
      <x:c r="G58" s="0" t="str">
        <x:v>דולר אמריקאי</x:v>
      </x:c>
      <x:c r="H58" s="95" t="n">
        <x:v>1300</x:v>
      </x:c>
      <x:c r="I58" s="95" t="n">
        <x:v>2282.00</x:v>
      </x:c>
      <x:c r="J58" s="95" t="n">
        <x:v>0</x:v>
      </x:c>
      <x:c r="K58" s="95" t="n">
        <x:v>105.788956</x:v>
      </x:c>
      <x:c r="L58" s="96" t="n">
        <x:v>0.00</x:v>
      </x:c>
      <x:c r="M58" s="96" t="n">
        <x:v>0.0087</x:v>
      </x:c>
      <x:c r="N58" s="96" t="n">
        <x:v>0.0041</x:v>
      </x:c>
    </x:row>
    <x:row r="59" spans="4:7">
      <x:c r="B59" s="97" t="str">
        <x:v>סה"כ שמחקות מדדים אחרים</x:v>
      </x:c>
      <x:c r="D59" s="16"/>
      <x:c r="E59" s="16"/>
      <x:c r="F59" s="16"/>
      <x:c r="G59" s="16"/>
      <x:c r="H59" s="99" t="n">
        <x:v>0</x:v>
      </x:c>
      <x:c r="J59" s="99" t="n">
        <x:v>0</x:v>
      </x:c>
      <x:c r="K59" s="99" t="n">
        <x:v>0</x:v>
      </x:c>
      <x:c r="M59" s="98" t="n">
        <x:v>0.00</x:v>
      </x:c>
      <x:c r="N59" s="98" t="n">
        <x:v>0.00</x:v>
      </x:c>
    </x:row>
    <x:row r="60" spans="4:7">
      <x:c r="B60" s="0" t="str">
        <x:v>0</x:v>
      </x:c>
      <x:c r="C60" s="0" t="str">
        <x:v>0</x:v>
      </x:c>
      <x:c r="D60" s="16"/>
      <x:c r="E60" s="16"/>
      <x:c r="F60" s="0" t="str">
        <x:v>0</x:v>
      </x:c>
      <x:c r="G60" s="0" t="str">
        <x:v>0</x:v>
      </x:c>
      <x:c r="H60" s="95" t="n">
        <x:v>0</x:v>
      </x:c>
      <x:c r="I60" s="95" t="n">
        <x:v>0</x:v>
      </x:c>
      <x:c r="K60" s="95" t="n">
        <x:v>0</x:v>
      </x:c>
      <x:c r="L60" s="96" t="n">
        <x:v>0.00</x:v>
      </x:c>
      <x:c r="M60" s="96" t="n">
        <x:v>0.00</x:v>
      </x:c>
      <x:c r="N60" s="96" t="n">
        <x:v>0.00</x:v>
      </x:c>
    </x:row>
    <x:row r="61" spans="4:7">
      <x:c r="B61" s="97" t="str">
        <x:v>סה"כ אחר</x:v>
      </x:c>
      <x:c r="D61" s="16"/>
      <x:c r="E61" s="16"/>
      <x:c r="F61" s="16"/>
      <x:c r="G61" s="16"/>
      <x:c r="H61" s="99" t="n">
        <x:v>0</x:v>
      </x:c>
      <x:c r="J61" s="99" t="n">
        <x:v>0</x:v>
      </x:c>
      <x:c r="K61" s="99" t="n">
        <x:v>0</x:v>
      </x:c>
      <x:c r="M61" s="98" t="n">
        <x:v>0.00</x:v>
      </x:c>
      <x:c r="N61" s="98" t="n">
        <x:v>0.00</x:v>
      </x:c>
    </x:row>
    <x:row r="62" spans="4:7">
      <x:c r="B62" s="0" t="str">
        <x:v>0</x:v>
      </x:c>
      <x:c r="C62" s="0" t="str">
        <x:v>0</x:v>
      </x:c>
      <x:c r="D62" s="16"/>
      <x:c r="E62" s="16"/>
      <x:c r="F62" s="0" t="str">
        <x:v>0</x:v>
      </x:c>
      <x:c r="G62" s="0" t="str">
        <x:v>0</x:v>
      </x:c>
      <x:c r="H62" s="95" t="n">
        <x:v>0</x:v>
      </x:c>
      <x:c r="I62" s="95" t="n">
        <x:v>0</x:v>
      </x:c>
      <x:c r="K62" s="95" t="n">
        <x:v>0</x:v>
      </x:c>
      <x:c r="L62" s="96" t="n">
        <x:v>0.00</x:v>
      </x:c>
      <x:c r="M62" s="96" t="n">
        <x:v>0.00</x:v>
      </x:c>
      <x:c r="N62" s="96" t="n">
        <x:v>0.00</x:v>
      </x:c>
    </x:row>
    <x:row r="63" spans="4:7">
      <x:c r="B63" s="97" t="str">
        <x:v>סה"כ short</x:v>
      </x:c>
      <x:c r="D63" s="16"/>
      <x:c r="E63" s="16"/>
      <x:c r="F63" s="16"/>
      <x:c r="G63" s="16"/>
      <x:c r="H63" s="99" t="n">
        <x:v>0</x:v>
      </x:c>
      <x:c r="J63" s="99" t="n">
        <x:v>0</x:v>
      </x:c>
      <x:c r="K63" s="99" t="n">
        <x:v>0</x:v>
      </x:c>
      <x:c r="M63" s="98" t="n">
        <x:v>0.00</x:v>
      </x:c>
      <x:c r="N63" s="98" t="n">
        <x:v>0.00</x:v>
      </x:c>
    </x:row>
    <x:row r="64" spans="4:7">
      <x:c r="B64" s="0" t="str">
        <x:v>0</x:v>
      </x:c>
      <x:c r="C64" s="0" t="str">
        <x:v>0</x:v>
      </x:c>
      <x:c r="D64" s="16"/>
      <x:c r="E64" s="16"/>
      <x:c r="F64" s="0" t="str">
        <x:v>0</x:v>
      </x:c>
      <x:c r="G64" s="0" t="str">
        <x:v>0</x:v>
      </x:c>
      <x:c r="H64" s="95" t="n">
        <x:v>0</x:v>
      </x:c>
      <x:c r="I64" s="95" t="n">
        <x:v>0</x:v>
      </x:c>
      <x:c r="K64" s="95" t="n">
        <x:v>0</x:v>
      </x:c>
      <x:c r="L64" s="96" t="n">
        <x:v>0.00</x:v>
      </x:c>
      <x:c r="M64" s="96" t="n">
        <x:v>0.00</x:v>
      </x:c>
      <x:c r="N64" s="96" t="n">
        <x:v>0.00</x:v>
      </x:c>
    </x:row>
    <x:row r="65" spans="4:7">
      <x:c r="B65" t="str">
        <x:v>בעל ענין/צד קשור *</x:v>
      </x:c>
      <x:c r="D65" s="16"/>
      <x:c r="E65" s="16"/>
      <x:c r="F65" s="16"/>
      <x:c r="G65" s="16"/>
    </x:row>
    <x:row r="66" spans="4:7">
      <x:c r="B66" t="str">
        <x:v>בהתאם לשיטה שיושמה בדוח הכספי **</x:v>
      </x:c>
      <x:c r="D66" s="16"/>
      <x:c r="E66" s="16"/>
      <x:c r="F66" s="16"/>
      <x:c r="G66" s="16"/>
    </x:row>
    <x:row r="67" spans="4:7">
      <x:c r="B67" t="str">
        <x:v>***שער-יוצג במאית המטבע המקומי, קרי /סנט וכ'ו</x:v>
      </x:c>
      <x:c r="D67" s="16"/>
      <x:c r="E67" s="16"/>
      <x:c r="F67" s="16"/>
      <x:c r="G67" s="16"/>
    </x:row>
    <x:row r="68" spans="4:7">
      <x:c r="B68" t="str">
        <x:v>****ערך נקוב-יוצג היחידות במטבע בו בוצעה העסקה במקור	</x:v>
      </x:c>
      <x:c r="D68" s="16"/>
      <x:c r="E68" s="16"/>
      <x:c r="F68" s="16"/>
      <x:c r="G68" s="16"/>
    </x:row>
    <x:row r="69" spans="4:7">
      <x:c r="B69" t="str">
        <x:v>כאשר טרם חלף מועד תשלום הריבית/ פדיון קרן/ דיבידנד, יוצג סכום פדיון/ ריבית/ דיבידנד שעתיד להתקבל*****</x:v>
      </x:c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140.34</x:v>
      </x:c>
      <x:c r="K11" s="7"/>
      <x:c r="L11" s="93" t="n">
        <x:v>183.25567748809</x:v>
      </x:c>
      <x:c r="M11" s="7"/>
      <x:c r="N11" s="94" t="n">
        <x:v>1.00</x:v>
      </x:c>
      <x:c r="O11" s="94" t="n">
        <x:v>0.007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140.34</x:v>
      </x:c>
      <x:c r="L21" s="99" t="n">
        <x:v>183.25567748809</x:v>
      </x:c>
      <x:c r="N21" s="98" t="n">
        <x:v>1.00</x:v>
      </x:c>
      <x:c r="O21" s="98" t="n">
        <x:v>0.007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140.34</x:v>
      </x:c>
      <x:c r="L26" s="99" t="n">
        <x:v>183.25567748809</x:v>
      </x:c>
      <x:c r="N26" s="98" t="n">
        <x:v>1.00</x:v>
      </x:c>
      <x:c r="O26" s="98" t="n">
        <x:v>0.007</x:v>
      </x:c>
    </x:row>
    <x:row r="27" spans="3:5">
      <x:c r="B27" s="0" t="str">
        <x:v>AVIVA INVESTORS- Aviva Investors</x:v>
      </x:c>
      <x:c r="C27" s="0" t="str">
        <x:v>LU0160781745</x:v>
      </x:c>
      <x:c r="D27" s="0" t="str">
        <x:v>אחר</x:v>
      </x:c>
      <x:c r="E27" s="0" t="str">
        <x:v>27127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אירו</x:v>
      </x:c>
      <x:c r="J27" s="95" t="n">
        <x:v>140.34</x:v>
      </x:c>
      <x:c r="K27" s="95" t="n">
        <x:v>32149.840000000070174829922176</x:v>
      </x:c>
      <x:c r="L27" s="95" t="n">
        <x:v>183.25567748809</x:v>
      </x:c>
      <x:c r="M27" s="96" t="n">
        <x:v>0.0052</x:v>
      </x:c>
      <x:c r="N27" s="96" t="n">
        <x:v>1.00</x:v>
      </x:c>
      <x:c r="O27" s="96" t="n">
        <x:v>0.007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25000</x:v>
      </x:c>
      <x:c r="H11" s="7"/>
      <x:c r="I11" s="93" t="n">
        <x:v>2.375</x:v>
      </x:c>
      <x:c r="J11" s="25"/>
      <x:c r="K11" s="94" t="n">
        <x:v>1.00</x:v>
      </x:c>
      <x:c r="L11" s="94" t="n">
        <x:v>0.0001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25000</x:v>
      </x:c>
      <x:c r="I12" s="99" t="n">
        <x:v>2.375</x:v>
      </x:c>
      <x:c r="K12" s="98" t="n">
        <x:v>1.00</x:v>
      </x:c>
      <x:c r="L12" s="98" t="n">
        <x:v>0.0001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25000</x:v>
      </x:c>
      <x:c r="I13" s="99" t="n">
        <x:v>2.375</x:v>
      </x:c>
      <x:c r="K13" s="98" t="n">
        <x:v>1.00</x:v>
      </x:c>
      <x:c r="L13" s="98" t="n">
        <x:v>0.0001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12500</x:v>
      </x:c>
      <x:c r="H14" s="95" t="n">
        <x:v>8.600</x:v>
      </x:c>
      <x:c r="I14" s="95" t="n">
        <x:v>1.075</x:v>
      </x:c>
      <x:c r="J14" s="96" t="n">
        <x:v>0.0009</x:v>
      </x:c>
      <x:c r="K14" s="96" t="n">
        <x:v>0.4526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10000</x:v>
      </x:c>
      <x:c r="H15" s="95" t="n">
        <x:v>8.00</x:v>
      </x:c>
      <x:c r="I15" s="95" t="n">
        <x:v>0.8</x:v>
      </x:c>
      <x:c r="J15" s="96" t="n">
        <x:v>0.0009</x:v>
      </x:c>
      <x:c r="K15" s="96" t="n">
        <x:v>0.3368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2500</x:v>
      </x:c>
      <x:c r="H16" s="95" t="n">
        <x:v>20.0</x:v>
      </x:c>
      <x:c r="I16" s="95" t="n">
        <x:v>0.5</x:v>
      </x:c>
      <x:c r="J16" s="96" t="n">
        <x:v>0.0009</x:v>
      </x:c>
      <x:c r="K16" s="96" t="n">
        <x:v>0.2105</x:v>
      </x:c>
      <x:c r="L16" s="96" t="n">
        <x:v>0.00</x:v>
      </x:c>
    </x:row>
    <x:row r="17" spans="4:5">
      <x:c r="B17" s="97" t="str">
        <x:v>סה"כ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97" t="str">
        <x:v>סה"כ כתבי אופציה בחו"ל</x:v>
      </x:c>
      <x:c r="D18" s="16"/>
      <x:c r="E18" s="16"/>
      <x:c r="G18" s="99" t="n">
        <x:v>0</x:v>
      </x:c>
      <x:c r="I18" s="99" t="n">
        <x:v>0</x:v>
      </x:c>
      <x:c r="K18" s="98" t="n">
        <x:v>0.00</x:v>
      </x:c>
      <x:c r="L18" s="98" t="n">
        <x:v>0.00</x:v>
      </x:c>
    </x:row>
    <x:row r="19" spans="4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5" t="n">
        <x:v>0</x:v>
      </x:c>
      <x:c r="H19" s="95" t="n">
        <x:v>0</x:v>
      </x:c>
      <x:c r="I19" s="95" t="n">
        <x:v>0</x:v>
      </x:c>
      <x:c r="J19" s="96" t="n">
        <x:v>0.00</x:v>
      </x:c>
      <x:c r="K19" s="96" t="n">
        <x:v>0.00</x:v>
      </x:c>
      <x:c r="L19" s="96" t="n">
        <x:v>0.00</x:v>
      </x:c>
    </x:row>
    <x:row r="20" spans="4:5">
      <x:c r="B20" t="str">
        <x:v>בעל ענין/צד קשור *</x:v>
      </x:c>
      <x:c r="D20" s="16"/>
      <x:c r="E20" s="16"/>
    </x:row>
    <x:row r="21" spans="4:5">
      <x:c r="B21" t="str">
        <x:v>בהתאם לשיטה שיושמה בדוח הכספי **</x:v>
      </x:c>
      <x:c r="D21" s="16"/>
      <x:c r="E21" s="16"/>
    </x:row>
    <x:row r="22" spans="4:5">
      <x:c r="B22" t="str">
        <x:v>***שער-יוצג במאית המטבע המקומי, קרי /סנט וכ'ו</x:v>
      </x:c>
      <x:c r="D22" s="16"/>
      <x:c r="E22" s="16"/>
    </x:row>
    <x:row r="23" spans="4:5">
      <x:c r="B23" t="str">
        <x:v>****ערך נקוב-יוצג היחידות במטבע בו בוצעה העסקה במקור	</x:v>
      </x:c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בחו"ל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97" t="str">
        <x:v>סה"כ קרן מובטחת</x:v>
      </x:c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>
      <x:c r="B25" s="97" t="str">
        <x:v>סה"כ קרן לא מובטחת</x:v>
      </x:c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>
      <x:c r="B27" s="97" t="str">
        <x:v>סה"כ מוצרים מאוגחים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791.98</x:v>
      </x:c>
      <x:c r="G11" s="7"/>
      <x:c r="H11" s="93" t="n">
        <x:v>1115.8360022516</x:v>
      </x:c>
      <x:c r="I11" s="7"/>
      <x:c r="J11" s="94" t="n">
        <x:v>1.00</x:v>
      </x:c>
      <x:c r="K11" s="94" t="n">
        <x:v>0.0428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791.98</x:v>
      </x:c>
      <x:c r="H12" s="99" t="n">
        <x:v>1115.8360022516</x:v>
      </x:c>
      <x:c r="J12" s="98" t="n">
        <x:v>1.00</x:v>
      </x:c>
      <x:c r="K12" s="98" t="n">
        <x:v>0.0428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791.98</x:v>
      </x:c>
      <x:c r="H15" s="99" t="n">
        <x:v>1115.8360022516</x:v>
      </x:c>
      <x:c r="J15" s="98" t="n">
        <x:v>1.00</x:v>
      </x:c>
      <x:c r="K15" s="98" t="n">
        <x:v>0.0428</x:v>
      </x:c>
    </x:row>
    <x:row r="16" spans="2:55">
      <x:c r="B16" s="0" t="str">
        <x:v>קרן גידור - נוקד- נוקד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791.98</x:v>
      </x:c>
      <x:c r="G16" s="95" t="n">
        <x:v>140891.94200</x:v>
      </x:c>
      <x:c r="H16" s="95" t="n">
        <x:v>1115.8360022516</x:v>
      </x:c>
      <x:c r="I16" s="96" t="n">
        <x:v>0.00</x:v>
      </x:c>
      <x:c r="J16" s="96" t="n">
        <x:v>1.00</x:v>
      </x:c>
      <x:c r="K16" s="96" t="n">
        <x:v>0.0428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-2070974</x:v>
      </x:c>
      <x:c r="H11" s="7"/>
      <x:c r="I11" s="93" t="n">
        <x:v>35.20099877564521</x:v>
      </x:c>
      <x:c r="J11" s="94" t="n">
        <x:v>1.00</x:v>
      </x:c>
      <x:c r="K11" s="94" t="n">
        <x:v>0.0013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-2070974</x:v>
      </x:c>
      <x:c r="I12" s="99" t="n">
        <x:v>35.20099877564521</x:v>
      </x:c>
      <x:c r="J12" s="98" t="n">
        <x:v>1.00</x:v>
      </x:c>
      <x:c r="K12" s="98" t="n">
        <x:v>0.0013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-2070974</x:v>
      </x:c>
      <x:c r="I15" s="99" t="n">
        <x:v>35.20099877564521</x:v>
      </x:c>
      <x:c r="J15" s="98" t="n">
        <x:v>1.00</x:v>
      </x:c>
      <x:c r="K15" s="98" t="n">
        <x:v>0.0013</x:v>
      </x:c>
    </x:row>
    <x:row r="16" spans="2:49">
      <x:c r="B16" s="0" t="str">
        <x:v>ERU/ILS FW 4.044100 31/07/19- בנק הפועלים בע"מ</x:v>
      </x:c>
      <x:c r="C16" s="0" t="str">
        <x:v>9903653</x:v>
      </x:c>
      <x:c r="D16" s="0" t="str">
        <x:v>אחר</x:v>
      </x:c>
      <x:c r="E16" s="0" t="str">
        <x:v>אירו</x:v>
      </x:c>
      <x:c r="F16" s="0" t="str">
        <x:v>30/04/19</x:v>
      </x:c>
      <x:c r="G16" s="95" t="n">
        <x:v>-463053</x:v>
      </x:c>
      <x:c r="H16" s="95" t="n">
        <x:v>1.9785915192983934884343692800</x:v>
      </x:c>
      <x:c r="I16" s="95" t="n">
        <x:v>-9.16192738785679</x:v>
      </x:c>
      <x:c r="J16" s="96" t="n">
        <x:v>-0.2603</x:v>
      </x:c>
      <x:c r="K16" s="96" t="n">
        <x:v>-0.0004</x:v>
      </x:c>
    </x:row>
    <x:row r="17" spans="3:4">
      <x:c r="B17" s="0" t="str">
        <x:v>USD/ILS FW 3.587100 31/07/19- בנק הפועלים בע"מ</x:v>
      </x:c>
      <x:c r="C17" s="0" t="str">
        <x:v>9903652</x:v>
      </x:c>
      <x:c r="D17" s="0" t="str">
        <x:v>אחר</x:v>
      </x:c>
      <x:c r="E17" s="0" t="str">
        <x:v>דולר אמריקאי</x:v>
      </x:c>
      <x:c r="F17" s="0" t="str">
        <x:v>30/04/19</x:v>
      </x:c>
      <x:c r="G17" s="95" t="n">
        <x:v>-1607921</x:v>
      </x:c>
      <x:c r="H17" s="95" t="n">
        <x:v>-2.7590239920681426512869724300</x:v>
      </x:c>
      <x:c r="I17" s="95" t="n">
        <x:v>44.362926163502</x:v>
      </x:c>
      <x:c r="J17" s="96" t="n">
        <x:v>1.2603</x:v>
      </x:c>
      <x:c r="K17" s="96" t="n">
        <x:v>0.0017</x:v>
      </x:c>
    </x:row>
    <x:row r="18" spans="3:4">
      <x:c r="B18" s="97" t="str">
        <x:v>סה"כ מט"ח/מט"ח</x:v>
      </x:c>
      <x:c r="C18" s="16"/>
      <x:c r="D18" s="16"/>
      <x:c r="G18" s="99" t="n">
        <x:v>0</x:v>
      </x:c>
      <x:c r="I18" s="99" t="n">
        <x:v>0</x:v>
      </x:c>
      <x:c r="J18" s="98" t="n">
        <x:v>0.00</x:v>
      </x:c>
      <x:c r="K18" s="98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95" t="n">
        <x:v>0</x:v>
      </x:c>
      <x:c r="H19" s="95" t="n">
        <x:v>0</x:v>
      </x:c>
      <x:c r="I19" s="95" t="n">
        <x:v>0</x:v>
      </x:c>
      <x:c r="J19" s="96" t="n">
        <x:v>0.00</x:v>
      </x:c>
      <x:c r="K19" s="96" t="n">
        <x:v>0.00</x:v>
      </x:c>
    </x:row>
    <x:row r="20" spans="3:4">
      <x:c r="B20" s="97" t="str">
        <x:v>סה"כ ריבית</x:v>
      </x:c>
      <x:c r="C20" s="16"/>
      <x:c r="D20" s="16"/>
      <x:c r="G20" s="99" t="n">
        <x:v>0</x:v>
      </x:c>
      <x:c r="I20" s="99" t="n">
        <x:v>0</x:v>
      </x:c>
      <x:c r="J20" s="98" t="n">
        <x:v>0.00</x:v>
      </x:c>
      <x:c r="K20" s="98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</x:row>
    <x:row r="22" spans="3:4">
      <x:c r="B22" s="97" t="str">
        <x:v>סה"כ אחר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בחו"ל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97" t="str">
        <x:v>סה"כ מדדים כולל מניות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מטבע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ריבית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אחר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בחו"ל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97" t="str">
        <x:v>סה"כ קרן מובטחת</x:v>
      </x:c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 spans="4:4">
      <x:c r="B25" s="97" t="str">
        <x:v>סה"כ קרן לא מובטחת</x:v>
      </x:c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 spans="4:4">
      <x:c r="B27" s="97" t="str">
        <x:v>סה"כ מוצרים מאוגחים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788קרן אקדמאים מסלול מניות</x:v>
      </x:c>
    </x:row>
    <x:row r="4" spans="2:59">
      <x:c r="B4" s="2" t="s">
        <x:v>3</x:v>
      </x:c>
      <x:c r="C4" s="2"/>
    </x:row>
    <x:row r="5" spans="2:59">
      <x:c r="B5" s="92" t="str">
        <x:v>קוד קופת הגמל</x:v>
      </x:c>
      <x:c r="C5" s="2" t="str">
        <x:v>520027954-00000000000288-1452-000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4" t="n">
        <x:v>0.00</x:v>
      </x:c>
      <x:c r="Q11" s="94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0</x:v>
      </x:c>
      <x:c r="O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0</x:v>
      </x:c>
      <x:c r="O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96" t="n">
        <x:v>0.00</x:v>
      </x:c>
      <x:c r="L14" s="96" t="n">
        <x:v>0.00</x:v>
      </x:c>
      <x:c r="M14" s="95" t="n">
        <x:v>0</x:v>
      </x:c>
      <x:c r="N14" s="95" t="n">
        <x:v>0</x:v>
      </x:c>
      <x:c r="O14" s="95" t="n">
        <x:v>0</x:v>
      </x:c>
      <x:c r="P14" s="96" t="n">
        <x:v>0.00</x:v>
      </x:c>
      <x:c r="Q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L15" s="98" t="n">
        <x:v>0.00</x:v>
      </x:c>
      <x:c r="M15" s="99" t="n">
        <x:v>0</x:v>
      </x:c>
      <x:c r="O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96" t="n">
        <x:v>0.00</x:v>
      </x:c>
      <x:c r="L16" s="96" t="n">
        <x:v>0.00</x:v>
      </x:c>
      <x:c r="M16" s="95" t="n">
        <x:v>0</x:v>
      </x:c>
      <x:c r="N16" s="95" t="n">
        <x:v>0</x:v>
      </x:c>
      <x:c r="O16" s="95" t="n">
        <x:v>0</x:v>
      </x:c>
      <x:c r="P16" s="96" t="n">
        <x:v>0.00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-4.68387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-4.68387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-5.04778</x:v>
      </x:c>
      <x:c r="J13" s="96" t="n">
        <x:v>1.0777</x:v>
      </x:c>
      <x:c r="K13" s="96" t="n">
        <x:v>-0.0002</x:v>
      </x:c>
    </x:row>
    <x:row r="14" spans="2:60">
      <x:c r="B14" s="0" t="str">
        <x:v>חייבים</x:v>
      </x:c>
      <x:c r="C14" s="0" t="str">
        <x:v>27960000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0.36391</x:v>
      </x:c>
      <x:c r="J14" s="96" t="n">
        <x:v>-0.0777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