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<sst xmlns="http://schemas.openxmlformats.org/spreadsheetml/2006/main" count="1253" uniqueCount="197">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</sst>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31/12/2017</x:v>
      </x:c>
    </x:row>
    <x:row r="2" spans="1:36">
      <x:c r="B2" s="2" t="s">
        <x:v>1</x:v>
      </x:c>
      <x:c r="C2" t="str">
        <x:v>788קרן אקדמאים מסלול מניות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1918.886791926</x:v>
      </x:c>
      <x:c r="D11" s="93" t="n">
        <x:v>7.21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4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4" t="n">
        <x:v>0.00</x:v>
      </x:c>
    </x:row>
    <x:row r="16" spans="1:36">
      <x:c r="A16" s="10" t="s">
        <x:v>13</x:v>
      </x:c>
      <x:c r="B16" s="71" t="s">
        <x:v>19</x:v>
      </x:c>
      <x:c r="C16" s="94" t="n">
        <x:v>10804.61950735</x:v>
      </x:c>
      <x:c r="D16" s="94" t="n">
        <x:v>40.60</x:v>
      </x:c>
    </x:row>
    <x:row r="17" spans="1:4">
      <x:c r="A17" s="10" t="s">
        <x:v>13</x:v>
      </x:c>
      <x:c r="B17" s="71" t="s">
        <x:v>20</x:v>
      </x:c>
      <x:c r="C17" s="94" t="n">
        <x:v>12343.601730322</x:v>
      </x:c>
      <x:c r="D17" s="94" t="n">
        <x:v>46.38</x:v>
      </x:c>
    </x:row>
    <x:row r="18" spans="1:4">
      <x:c r="A18" s="10" t="s">
        <x:v>13</x:v>
      </x:c>
      <x:c r="B18" s="71" t="s">
        <x:v>21</x:v>
      </x:c>
      <x:c r="C18" s="94" t="n">
        <x:v>512.35415416004</x:v>
      </x:c>
      <x:c r="D18" s="94" t="n">
        <x:v>1.93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1052.5218415847</x:v>
      </x:c>
      <x:c r="D28" s="94" t="n">
        <x:v>3.95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-18.581117867129997</x:v>
      </x:c>
      <x:c r="D31" s="94" t="n">
        <x:v>-0.07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-0.02558977</x:v>
      </x:c>
      <x:c r="D37" s="94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26613.377317705610003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3.467</x:v>
      </x:c>
    </x:row>
    <x:row r="48">
      <x:c r="C48" t="str">
        <x:v>אירו</x:v>
      </x:c>
      <x:c r="D48" t="n">
        <x:v>4.1526</x:v>
      </x:c>
    </x:row>
    <x:row r="49">
      <x:c r="C49" t="str">
        <x:v>פרנק שווצרי</x:v>
      </x:c>
      <x:c r="D49" t="n">
        <x:v>3.5546</x:v>
      </x:c>
    </x:row>
    <x:row r="50">
      <x:c r="C50" t="str">
        <x:v>לירה שטרלינג</x:v>
      </x:c>
      <x:c r="D50" t="n">
        <x:v>4.6819</x:v>
      </x:c>
    </x:row>
    <x:row r="51">
      <x:c r="C51" t="str">
        <x:v>יין יפני</x:v>
      </x:c>
      <x:c r="D51" t="n">
        <x:v>0.030803</x:v>
      </x:c>
    </x:row>
    <x:row r="52">
      <x:c r="C52" t="str">
        <x:v>דולר אמריקאי</x:v>
      </x:c>
      <x:c r="D52" t="n">
        <x:v>3.46700</x:v>
      </x:c>
    </x:row>
    <x:row r="53">
      <x:c r="C53" t="str">
        <x:v>דולר אמריקאי</x:v>
      </x:c>
      <x:c r="D53" t="n">
        <x:v>3.46700</x:v>
      </x:c>
    </x:row>
    <x:row r="54">
      <x:c r="C54" t="str">
        <x:v>אירו</x:v>
      </x:c>
      <x:c r="D54" t="n">
        <x:v>4.15260</x:v>
      </x:c>
    </x:row>
    <x:row r="55">
      <x:c r="C55" t="str">
        <x:v>אירו</x:v>
      </x:c>
      <x:c r="D55" t="n">
        <x:v>4.15260</x:v>
      </x:c>
    </x:row>
    <x:row r="56">
      <x:c r="C56" t="str">
        <x:v>דולר אמריקאי</x:v>
      </x:c>
      <x:c r="D56" t="n">
        <x:v>3.46700</x:v>
      </x:c>
    </x:row>
    <x:row r="57">
      <x:c r="C57" t="str">
        <x:v>פרנק שווצרי</x:v>
      </x:c>
      <x:c r="D57" t="n">
        <x:v>3.55460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31/12/2017</x:v>
      </x:c>
    </x:row>
    <x:row r="2" spans="2:13">
      <x:c r="B2" s="2" t="s">
        <x:v>1</x:v>
      </x:c>
      <x:c r="C2" t="str">
        <x:v>788קרן אקדמאים מסלול מניות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1918.886791926</x:v>
      </x:c>
      <x:c r="K11" s="93" t="n">
        <x:v>100.00</x:v>
      </x:c>
      <x:c r="L11" s="93" t="n">
        <x:v>7.21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1918.886791926</x:v>
      </x:c>
      <x:c r="K12" s="96" t="n">
        <x:v>100.00</x:v>
      </x:c>
      <x:c r="L12" s="96" t="n">
        <x:v>7.21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493.14227</x:v>
      </x:c>
      <x:c r="K13" s="96" t="n">
        <x:v>25.70</x:v>
      </x:c>
      <x:c r="L13" s="96" t="n">
        <x:v>1.85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0.22037</x:v>
      </x:c>
      <x:c r="K14" s="94" t="n">
        <x:v>0.01</x:v>
      </x:c>
      <x:c r="L14" s="94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492.9219</x:v>
      </x:c>
      <x:c r="K15" s="94" t="n">
        <x:v>25.69</x:v>
      </x:c>
      <x:c r="L15" s="94" t="n">
        <x:v>1.85</x:v>
      </x:c>
    </x:row>
    <x:row r="16" spans="2:13">
      <x:c r="B16" s="95" t="str">
        <x:v>סה"כ יתרת מזומנים ועו"ש נקובים במט"ח</x:v>
      </x:c>
      <x:c r="D16" s="16"/>
      <x:c r="I16" s="96" t="n">
        <x:v>0.00</x:v>
      </x:c>
      <x:c r="J16" s="96" t="n">
        <x:v>8.837681926</x:v>
      </x:c>
      <x:c r="K16" s="96" t="n">
        <x:v>0.46</x:v>
      </x:c>
      <x:c r="L16" s="96" t="n">
        <x:v>0.03</x:v>
      </x:c>
    </x:row>
    <x:row r="17" spans="4:4">
      <x:c r="B17" s="0" t="str">
        <x:v>פרנק שווצרי לשלם- גמול פועלים סהר</x:v>
      </x:c>
      <x:c r="C17" s="0" t="str">
        <x:v>1000629- 33-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פרנק שווצרי</x:v>
      </x:c>
      <x:c r="H17" s="94" t="n">
        <x:v>0.00</x:v>
      </x:c>
      <x:c r="I17" s="94" t="n">
        <x:v>0.00</x:v>
      </x:c>
      <x:c r="J17" s="94" t="n">
        <x:v>-0.962514588</x:v>
      </x:c>
      <x:c r="K17" s="94" t="n">
        <x:v>-0.05</x:v>
      </x:c>
      <x:c r="L17" s="94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1097.41096614</x:v>
      </x:c>
      <x:c r="K18" s="94" t="n">
        <x:v>57.19</x:v>
      </x:c>
      <x:c r="L18" s="94" t="n">
        <x:v>4.12</x:v>
      </x:c>
    </x:row>
    <x:row r="19" spans="4:4">
      <x:c r="B19" s="0" t="str">
        <x:v>דולר לקבל מפעליות- גמול פועלים סהר</x:v>
      </x:c>
      <x:c r="C19" s="0" t="str">
        <x:v>1000355- 33-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11535.01055966</x:v>
      </x:c>
      <x:c r="K19" s="94" t="n">
        <x:v>601.13</x:v>
      </x:c>
      <x:c r="L19" s="94" t="n">
        <x:v>43.34</x:v>
      </x:c>
    </x:row>
    <x:row r="20" spans="4:4">
      <x:c r="B20" s="0" t="str">
        <x:v>דולר לשלם מפעליות- גמול פועלים סהר</x:v>
      </x:c>
      <x:c r="C20" s="0" t="str">
        <x:v>1000363- 33-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4" t="n">
        <x:v>0.00</x:v>
      </x:c>
      <x:c r="I20" s="94" t="n">
        <x:v>0.00</x:v>
      </x:c>
      <x:c r="J20" s="94" t="n">
        <x:v>-12607.88345193</x:v>
      </x:c>
      <x:c r="K20" s="94" t="n">
        <x:v>-657.04</x:v>
      </x:c>
      <x:c r="L20" s="94" t="n">
        <x:v>-47.37</x:v>
      </x:c>
    </x:row>
    <x:row r="21" spans="4:4">
      <x:c r="B21" s="0" t="str">
        <x:v>דולר לשלם מפעליות(לשלם)- גמול פועלים סהר</x:v>
      </x:c>
      <x:c r="C21" s="0" t="str">
        <x:v>1000363- 33-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4" t="n">
        <x:v>0.00</x:v>
      </x:c>
      <x:c r="I21" s="94" t="n">
        <x:v>0.00</x:v>
      </x:c>
      <x:c r="J21" s="94" t="n">
        <x:v>0.11333</x:v>
      </x:c>
      <x:c r="K21" s="94" t="n">
        <x:v>0.01</x:v>
      </x:c>
      <x:c r="L21" s="94" t="n">
        <x:v>0.00</x:v>
      </x:c>
    </x:row>
    <x:row r="22" spans="4:4">
      <x:c r="B22" s="0" t="str">
        <x:v>התחייבות יורו פועלים סהר- גמול פועלים סהר</x:v>
      </x:c>
      <x:c r="C22" s="0" t="str">
        <x:v>1000371- 33-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אירו</x:v>
      </x:c>
      <x:c r="H22" s="94" t="n">
        <x:v>0.00</x:v>
      </x:c>
      <x:c r="I22" s="94" t="n">
        <x:v>0.00</x:v>
      </x:c>
      <x:c r="J22" s="94" t="n">
        <x:v>-4822.243043724</x:v>
      </x:c>
      <x:c r="K22" s="94" t="n">
        <x:v>-251.30</x:v>
      </x:c>
      <x:c r="L22" s="94" t="n">
        <x:v>-18.12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אירו</x:v>
      </x:c>
      <x:c r="H23" s="94" t="n">
        <x:v>0.00</x:v>
      </x:c>
      <x:c r="I23" s="94" t="n">
        <x:v>0.00</x:v>
      </x:c>
      <x:c r="J23" s="94" t="n">
        <x:v>3113.937320004</x:v>
      </x:c>
      <x:c r="K23" s="94" t="n">
        <x:v>162.28</x:v>
      </x:c>
      <x:c r="L23" s="94" t="n">
        <x:v>11.70</x:v>
      </x:c>
    </x:row>
    <x:row r="24" spans="4:4">
      <x:c r="B24" s="0" t="str">
        <x:v>יורו לקבל פועלים סהר (חייבם)- גמול פועלים סהר</x:v>
      </x:c>
      <x:c r="C24" s="0" t="str">
        <x:v>1000413- 33-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94" t="n">
        <x:v>0.00</x:v>
      </x:c>
      <x:c r="I24" s="94" t="n">
        <x:v>0.00</x:v>
      </x:c>
      <x:c r="J24" s="94" t="n">
        <x:v>1708.30572372</x:v>
      </x:c>
      <x:c r="K24" s="94" t="n">
        <x:v>89.03</x:v>
      </x:c>
      <x:c r="L24" s="94" t="n">
        <x:v>6.42</x:v>
      </x:c>
    </x:row>
    <x:row r="25" spans="4:4">
      <x:c r="B25" s="0" t="str">
        <x:v>פר"ש- גמול פועלים סהר</x:v>
      </x:c>
      <x:c r="C25" s="0" t="str">
        <x:v>30005- 33-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פרנק שווצרי</x:v>
      </x:c>
      <x:c r="H25" s="94" t="n">
        <x:v>0.00</x:v>
      </x:c>
      <x:c r="I25" s="94" t="n">
        <x:v>0.00</x:v>
      </x:c>
      <x:c r="J25" s="94" t="n">
        <x:v>-640.720773336</x:v>
      </x:c>
      <x:c r="K25" s="94" t="n">
        <x:v>-33.39</x:v>
      </x:c>
      <x:c r="L25" s="94" t="n">
        <x:v>-2.41</x:v>
      </x:c>
    </x:row>
    <x:row r="26" spans="4:4">
      <x:c r="B26" s="0" t="str">
        <x:v>פרנק שווצרי לקבל- גמול פועלים סהר</x:v>
      </x:c>
      <x:c r="C26" s="0" t="str">
        <x:v>1000611- 33-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94" t="n">
        <x:v>0.00</x:v>
      </x:c>
      <x:c r="I26" s="94" t="n">
        <x:v>0.00</x:v>
      </x:c>
      <x:c r="J26" s="94" t="n">
        <x:v>625.86956598</x:v>
      </x:c>
      <x:c r="K26" s="94" t="n">
        <x:v>32.62</x:v>
      </x:c>
      <x:c r="L26" s="94" t="n">
        <x:v>2.35</x:v>
      </x:c>
    </x:row>
    <x:row r="27" spans="4:4">
      <x:c r="B27" s="95" t="str">
        <x:v>סה"כ פח"ק/פר"י</x:v>
      </x:c>
      <x:c r="D27" s="16"/>
      <x:c r="I27" s="96" t="n">
        <x:v>0.00</x:v>
      </x:c>
      <x:c r="J27" s="96" t="n">
        <x:v>1416.90684</x:v>
      </x:c>
      <x:c r="K27" s="96" t="n">
        <x:v>73.84</x:v>
      </x:c>
      <x:c r="L27" s="96" t="n">
        <x:v>5.32</x:v>
      </x:c>
    </x:row>
    <x:row r="28" spans="4:4">
      <x:c r="B28" s="0" t="str">
        <x:v>פ.ח.ק.- גמול פועלים סהר</x:v>
      </x:c>
      <x:c r="C28" s="0" t="str">
        <x:v>1111111110- 33-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שקל חדש</x:v>
      </x:c>
      <x:c r="H28" s="94" t="n">
        <x:v>0.00</x:v>
      </x:c>
      <x:c r="I28" s="94" t="n">
        <x:v>0.00</x:v>
      </x:c>
      <x:c r="J28" s="94" t="n">
        <x:v>1416.90684</x:v>
      </x:c>
      <x:c r="K28" s="94" t="n">
        <x:v>73.84</x:v>
      </x:c>
      <x:c r="L28" s="94" t="n">
        <x:v>5.32</x:v>
      </x:c>
    </x:row>
    <x:row r="29" spans="4:4">
      <x:c r="B29" s="95" t="str">
        <x:v>סה"כ פק"מ לתקופה של עד שלושה חודשים</x:v>
      </x:c>
      <x:c r="D29" s="16"/>
      <x:c r="I29" s="96" t="n">
        <x:v>0.00</x:v>
      </x:c>
      <x:c r="J29" s="96" t="n">
        <x:v>0</x:v>
      </x:c>
      <x:c r="K29" s="96" t="n">
        <x:v>0.00</x:v>
      </x:c>
      <x:c r="L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4" t="n">
        <x:v>0.00</x:v>
      </x:c>
      <x:c r="I30" s="94" t="n">
        <x:v>0.00</x:v>
      </x:c>
      <x:c r="J30" s="94" t="n">
        <x:v>0</x:v>
      </x:c>
      <x:c r="K30" s="94" t="n">
        <x:v>0.00</x:v>
      </x:c>
      <x:c r="L30" s="94" t="n">
        <x:v>0.00</x:v>
      </x:c>
    </x:row>
    <x:row r="31" spans="4:4">
      <x:c r="B31" s="95" t="str">
        <x:v>סה"כ פקדון צמוד מדד עד שלושה חודשים</x:v>
      </x:c>
      <x:c r="D31" s="16"/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4" t="n">
        <x:v>0.00</x:v>
      </x:c>
      <x:c r="I32" s="94" t="n">
        <x:v>0.00</x:v>
      </x:c>
      <x:c r="J32" s="94" t="n">
        <x:v>0</x:v>
      </x:c>
      <x:c r="K32" s="94" t="n">
        <x:v>0.00</x:v>
      </x:c>
      <x:c r="L32" s="94" t="n">
        <x:v>0.00</x:v>
      </x:c>
    </x:row>
    <x:row r="33" spans="4:4">
      <x:c r="B33" s="95" t="str">
        <x:v>סה"כ פקדון צמוד מט"ח עד שלושה חודשים (פצ"מ)</x:v>
      </x:c>
      <x:c r="D33" s="16"/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4" t="n">
        <x:v>0.00</x:v>
      </x:c>
      <x:c r="I34" s="94" t="n">
        <x:v>0.00</x:v>
      </x:c>
      <x:c r="J34" s="94" t="n">
        <x:v>0</x:v>
      </x:c>
      <x:c r="K34" s="94" t="n">
        <x:v>0.00</x:v>
      </x:c>
      <x:c r="L34" s="94" t="n">
        <x:v>0.00</x:v>
      </x:c>
    </x:row>
    <x:row r="35" spans="4:4">
      <x:c r="B35" s="95" t="str">
        <x:v>סה"כ פקדונות במט"ח עד שלושה חודשים</x:v>
      </x:c>
      <x:c r="D35" s="16"/>
      <x:c r="I35" s="96" t="n">
        <x:v>0.00</x:v>
      </x:c>
      <x:c r="J35" s="96" t="n">
        <x:v>0</x:v>
      </x:c>
      <x:c r="K35" s="96" t="n">
        <x:v>0.00</x:v>
      </x:c>
      <x:c r="L35" s="96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4" t="n">
        <x:v>0.00</x:v>
      </x:c>
      <x:c r="I36" s="94" t="n">
        <x:v>0.00</x:v>
      </x:c>
      <x:c r="J36" s="94" t="n">
        <x:v>0</x:v>
      </x:c>
      <x:c r="K36" s="94" t="n">
        <x:v>0.00</x:v>
      </x:c>
      <x:c r="L36" s="94" t="n">
        <x:v>0.00</x:v>
      </x:c>
    </x:row>
    <x:row r="37" spans="4:4">
      <x:c r="B37" s="95" t="str">
        <x:v>סה"כ בחו"ל</x:v>
      </x:c>
      <x:c r="D37" s="16"/>
      <x:c r="I37" s="96" t="n">
        <x:v>0.00</x:v>
      </x:c>
      <x:c r="J37" s="96" t="n">
        <x:v>0</x:v>
      </x:c>
      <x:c r="K37" s="96" t="n">
        <x:v>0.00</x:v>
      </x:c>
      <x:c r="L37" s="96" t="n">
        <x:v>0.00</x:v>
      </x:c>
    </x:row>
    <x:row r="38" spans="4:4">
      <x:c r="B38" s="95" t="str">
        <x:v>סה"כ יתרות מזומנים ועו"ש נקובים במט"ח</x:v>
      </x:c>
      <x:c r="D38" s="16"/>
      <x:c r="I38" s="96" t="n">
        <x:v>0.00</x:v>
      </x:c>
      <x:c r="J38" s="96" t="n">
        <x:v>0</x:v>
      </x:c>
      <x:c r="K38" s="96" t="n">
        <x:v>0.00</x:v>
      </x:c>
      <x:c r="L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4" t="n">
        <x:v>0.00</x:v>
      </x:c>
      <x:c r="I39" s="94" t="n">
        <x:v>0.00</x:v>
      </x:c>
      <x:c r="J39" s="94" t="n">
        <x:v>0</x:v>
      </x:c>
      <x:c r="K39" s="94" t="n">
        <x:v>0.00</x:v>
      </x:c>
      <x:c r="L39" s="94" t="n">
        <x:v>0.00</x:v>
      </x:c>
    </x:row>
    <x:row r="40" spans="4:4">
      <x:c r="B40" s="95" t="str">
        <x:v>סה"כ פקדונות במט"ח עד שלושה חודשים</x:v>
      </x:c>
      <x:c r="D40" s="16"/>
      <x:c r="I40" s="96" t="n">
        <x:v>0.00</x:v>
      </x:c>
      <x:c r="J40" s="96" t="n">
        <x:v>0</x:v>
      </x:c>
      <x:c r="K40" s="96" t="n">
        <x:v>0.00</x:v>
      </x:c>
      <x:c r="L40" s="96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4" t="n">
        <x:v>0.00</x:v>
      </x:c>
      <x:c r="I41" s="94" t="n">
        <x:v>0.00</x:v>
      </x:c>
      <x:c r="J41" s="94" t="n">
        <x:v>0</x:v>
      </x:c>
      <x:c r="K41" s="94" t="n">
        <x:v>0.00</x:v>
      </x:c>
      <x:c r="L41" s="94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31/12/2017</x:v>
      </x:c>
    </x:row>
    <x:row r="2" spans="2:53">
      <x:c r="B2" s="2" t="s">
        <x:v>1</x:v>
      </x:c>
      <x:c r="C2" t="str">
        <x:v>788קרן אקדמאים מסלול מניות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O12" s="96" t="n">
        <x:v>0</x:v>
      </x:c>
      <x:c r="Q12" s="96" t="n">
        <x:v>0.00</x:v>
      </x:c>
      <x:c r="R12" s="96" t="n">
        <x:v>0.00</x:v>
      </x:c>
    </x:row>
    <x:row r="13" spans="2:53">
      <x:c r="B13" s="95" t="str">
        <x:v>סה"כ צמודות למדד</x:v>
      </x:c>
      <x:c r="C13" s="16"/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O13" s="96" t="n">
        <x:v>0</x:v>
      </x:c>
      <x:c r="Q13" s="96" t="n">
        <x:v>0.00</x:v>
      </x:c>
      <x:c r="R13" s="96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O14" s="94" t="n">
        <x:v>0</x:v>
      </x:c>
      <x:c r="P14" s="94" t="n">
        <x:v>0.00</x:v>
      </x:c>
      <x:c r="Q14" s="94" t="n">
        <x:v>0.00</x:v>
      </x:c>
      <x:c r="R14" s="94" t="n">
        <x:v>0.00</x:v>
      </x:c>
    </x:row>
    <x:row r="15" spans="2:53">
      <x:c r="B15" s="95" t="str">
        <x:v>סה"כ לא צמודות</x:v>
      </x:c>
      <x:c r="C15" s="16"/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O15" s="96" t="n">
        <x:v>0</x:v>
      </x:c>
      <x:c r="Q15" s="96" t="n">
        <x:v>0.00</x:v>
      </x:c>
      <x:c r="R15" s="96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O16" s="94" t="n">
        <x:v>0</x:v>
      </x:c>
      <x:c r="P16" s="94" t="n">
        <x:v>0.00</x:v>
      </x:c>
      <x:c r="Q16" s="94" t="n">
        <x:v>0.00</x:v>
      </x:c>
      <x:c r="R16" s="94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4" t="n">
        <x:v>0.00</x:v>
      </x:c>
      <x:c r="K17" s="94" t="n">
        <x:v>0.00</x:v>
      </x:c>
      <x:c r="L17" s="94" t="n">
        <x:v>0</x:v>
      </x:c>
      <x:c r="M17" s="94" t="n">
        <x:v>0</x:v>
      </x:c>
      <x:c r="O17" s="94" t="n">
        <x:v>0</x:v>
      </x:c>
      <x:c r="P17" s="94" t="n">
        <x:v>0.00</x:v>
      </x:c>
      <x:c r="Q17" s="94" t="n">
        <x:v>0.00</x:v>
      </x:c>
      <x:c r="R17" s="94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O18" s="94" t="n">
        <x:v>0</x:v>
      </x:c>
      <x:c r="P18" s="94" t="n">
        <x:v>0.00</x:v>
      </x:c>
      <x:c r="Q18" s="94" t="n">
        <x:v>0.00</x:v>
      </x:c>
      <x:c r="R18" s="94" t="n">
        <x:v>0.00</x:v>
      </x:c>
    </x:row>
    <x:row r="19" spans="3:4">
      <x:c r="B19" s="95" t="str">
        <x:v>סה"כ צמודות לדולר</x:v>
      </x:c>
      <x:c r="C19" s="16"/>
      <x:c r="D19" s="16"/>
      <x:c r="H19" s="96" t="n">
        <x:v>0.00</x:v>
      </x:c>
      <x:c r="K19" s="96" t="n">
        <x:v>0.00</x:v>
      </x:c>
      <x:c r="L19" s="96" t="n">
        <x:v>0</x:v>
      </x:c>
      <x:c r="N19" s="96" t="n">
        <x:v>0</x:v>
      </x:c>
      <x:c r="O19" s="96" t="n">
        <x:v>0</x:v>
      </x:c>
      <x:c r="Q19" s="96" t="n">
        <x:v>0.00</x:v>
      </x:c>
      <x:c r="R19" s="96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O20" s="94" t="n">
        <x:v>0</x:v>
      </x:c>
      <x:c r="P20" s="94" t="n">
        <x:v>0.00</x:v>
      </x:c>
      <x:c r="Q20" s="94" t="n">
        <x:v>0.00</x:v>
      </x:c>
      <x:c r="R20" s="94" t="n">
        <x:v>0.00</x:v>
      </x:c>
    </x:row>
    <x:row r="21" spans="3:4">
      <x:c r="B21" s="95" t="str">
        <x:v>סה"כ בחו"ל</x:v>
      </x:c>
      <x:c r="C21" s="16"/>
      <x:c r="D21" s="16"/>
      <x:c r="H21" s="96" t="n">
        <x:v>0.00</x:v>
      </x:c>
      <x:c r="K21" s="96" t="n">
        <x:v>0.00</x:v>
      </x:c>
      <x:c r="L21" s="96" t="n">
        <x:v>0</x:v>
      </x:c>
      <x:c r="N21" s="96" t="n">
        <x:v>0</x:v>
      </x:c>
      <x:c r="O21" s="96" t="n">
        <x:v>0</x:v>
      </x:c>
      <x:c r="Q21" s="96" t="n">
        <x:v>0.00</x:v>
      </x:c>
      <x:c r="R21" s="96" t="n">
        <x:v>0.00</x:v>
      </x:c>
    </x:row>
    <x:row r="22" spans="3:4">
      <x:c r="B22" s="95" t="str">
        <x:v>סה"כ אג"ח של ממשלת ישראל שהונפקו בחו"ל</x:v>
      </x:c>
      <x:c r="C22" s="16"/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O22" s="96" t="n">
        <x:v>0</x:v>
      </x:c>
      <x:c r="Q22" s="96" t="n">
        <x:v>0.00</x:v>
      </x:c>
      <x:c r="R22" s="96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O23" s="94" t="n">
        <x:v>0</x:v>
      </x:c>
      <x:c r="P23" s="94" t="n">
        <x:v>0.00</x:v>
      </x:c>
      <x:c r="Q23" s="94" t="n">
        <x:v>0.00</x:v>
      </x:c>
      <x:c r="R23" s="94" t="n">
        <x:v>0.00</x:v>
      </x:c>
    </x:row>
    <x:row r="24" spans="3:4">
      <x:c r="B24" s="95" t="str">
        <x:v>סה"כ אג"ח שהנפיקו ממשלות זרות בחו"ל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31/12/2017</x:v>
      </x:c>
    </x:row>
    <x:row r="2" spans="2:68">
      <x:c r="B2" s="2" t="s">
        <x:v>1</x:v>
      </x:c>
      <x:c r="C2" t="str">
        <x:v>788קרן אקדמאים מסלול מניות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31/12/2017</x:v>
      </x:c>
    </x:row>
    <x:row r="2" spans="2:66">
      <x:c r="B2" s="2" t="s">
        <x:v>1</x:v>
      </x:c>
      <x:c r="C2" t="str">
        <x:v>788קרן אקדמאים מסלול מניות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6">
      <x:c r="B15" s="95" t="str">
        <x:v>סה"כ לא צמודות</x:v>
      </x:c>
      <x:c r="C15" s="16"/>
      <x:c r="D15" s="16"/>
      <x:c r="E15" s="16"/>
      <x:c r="F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6">
      <x:c r="B17" s="95" t="str">
        <x:v>סה"כ צמודות למט"ח</x:v>
      </x:c>
      <x:c r="C17" s="16"/>
      <x:c r="D17" s="16"/>
      <x:c r="E17" s="16"/>
      <x:c r="F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6">
      <x:c r="B19" s="95" t="str">
        <x:v>סה"כ אחר</x:v>
      </x:c>
      <x:c r="C19" s="16"/>
      <x:c r="D19" s="16"/>
      <x:c r="E19" s="16"/>
      <x:c r="F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4" t="n">
        <x:v>0.00</x:v>
      </x:c>
      <x:c r="N20" s="94" t="n">
        <x:v>0.00</x:v>
      </x:c>
      <x:c r="O20" s="94" t="n">
        <x:v>0</x:v>
      </x:c>
      <x:c r="P20" s="94" t="n">
        <x:v>0</x:v>
      </x:c>
      <x:c r="R20" s="94" t="n">
        <x:v>0</x:v>
      </x:c>
      <x:c r="S20" s="94" t="n">
        <x:v>0.00</x:v>
      </x:c>
      <x:c r="T20" s="94" t="n">
        <x:v>0.00</x:v>
      </x:c>
      <x:c r="U20" s="94" t="n">
        <x:v>0.00</x:v>
      </x:c>
    </x:row>
    <x:row r="21" spans="3:6">
      <x:c r="B21" s="95" t="str">
        <x:v>סה"כ בחו"ל</x:v>
      </x:c>
      <x:c r="C21" s="16"/>
      <x:c r="D21" s="16"/>
      <x:c r="E21" s="16"/>
      <x:c r="F21" s="16"/>
      <x:c r="K21" s="96" t="n">
        <x:v>0.00</x:v>
      </x:c>
      <x:c r="N21" s="96" t="n">
        <x:v>0.00</x:v>
      </x:c>
      <x:c r="O21" s="96" t="n">
        <x:v>0</x:v>
      </x:c>
      <x:c r="Q21" s="96" t="n">
        <x:v>0</x:v>
      </x:c>
      <x:c r="R21" s="96" t="n">
        <x:v>0</x:v>
      </x:c>
      <x:c r="T21" s="96" t="n">
        <x:v>0.00</x:v>
      </x:c>
      <x:c r="U21" s="96" t="n">
        <x:v>0.00</x:v>
      </x:c>
    </x:row>
    <x:row r="22" spans="3:6">
      <x:c r="B22" s="95" t="str">
        <x:v>סה"כ חברות ישראליות בחו"ל</x:v>
      </x:c>
      <x:c r="C22" s="16"/>
      <x:c r="D22" s="16"/>
      <x:c r="E22" s="16"/>
      <x:c r="F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6">
      <x:c r="B24" s="95" t="str">
        <x:v>סה"כ חברות זרות בחו"ל</x:v>
      </x:c>
      <x:c r="C24" s="16"/>
      <x:c r="D24" s="16"/>
      <x:c r="E24" s="16"/>
      <x:c r="F24" s="16"/>
      <x:c r="K24" s="96" t="n">
        <x:v>0.00</x:v>
      </x:c>
      <x:c r="N24" s="96" t="n">
        <x:v>0.00</x:v>
      </x:c>
      <x:c r="O24" s="96" t="n">
        <x:v>0</x:v>
      </x:c>
      <x:c r="Q24" s="96" t="n">
        <x:v>0</x:v>
      </x:c>
      <x:c r="R24" s="96" t="n">
        <x:v>0</x:v>
      </x:c>
      <x:c r="T24" s="96" t="n">
        <x:v>0.00</x:v>
      </x:c>
      <x:c r="U24" s="96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4" t="n">
        <x:v>0.00</x:v>
      </x:c>
      <x:c r="N25" s="94" t="n">
        <x:v>0.00</x:v>
      </x:c>
      <x:c r="O25" s="94" t="n">
        <x:v>0</x:v>
      </x:c>
      <x:c r="P25" s="94" t="n">
        <x:v>0</x:v>
      </x:c>
      <x:c r="R25" s="94" t="n">
        <x:v>0</x:v>
      </x:c>
      <x:c r="S25" s="94" t="n">
        <x:v>0.00</x:v>
      </x:c>
      <x:c r="T25" s="94" t="n">
        <x:v>0.00</x:v>
      </x:c>
      <x:c r="U25" s="94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הרבית ו/ או פדיון קרן, יוצג  סכום פדיון/ריבית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31/12/2017</x:v>
      </x:c>
    </x:row>
    <x:row r="2" spans="2:62">
      <x:c r="B2" s="2" t="s">
        <x:v>1</x:v>
      </x:c>
      <x:c r="C2" t="str">
        <x:v>788קרן אקדמאים מסלול מניות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883178.98</x:v>
      </x:c>
      <x:c r="J11" s="7"/>
      <x:c r="K11" s="93" t="n">
        <x:v>22.236954</x:v>
      </x:c>
      <x:c r="L11" s="93" t="n">
        <x:v>10804.61950735</x:v>
      </x:c>
      <x:c r="M11" s="7"/>
      <x:c r="N11" s="93" t="n">
        <x:v>100.00</x:v>
      </x:c>
      <x:c r="O11" s="93" t="n">
        <x:v>40.60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862135.98</x:v>
      </x:c>
      <x:c r="K12" s="96" t="n">
        <x:v>19.81082</x:v>
      </x:c>
      <x:c r="L12" s="96" t="n">
        <x:v>7611.14386508</x:v>
      </x:c>
      <x:c r="N12" s="96" t="n">
        <x:v>70.44</x:v>
      </x:c>
      <x:c r="O12" s="96" t="n">
        <x:v>28.60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642613.37</x:v>
      </x:c>
      <x:c r="K13" s="96" t="n">
        <x:v>19.01082</x:v>
      </x:c>
      <x:c r="L13" s="96" t="n">
        <x:v>5554.64432078</x:v>
      </x:c>
      <x:c r="N13" s="96" t="n">
        <x:v>51.41</x:v>
      </x:c>
      <x:c r="O13" s="96" t="n">
        <x:v>20.87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94" t="n">
        <x:v>2800</x:v>
      </x:c>
      <x:c r="J14" s="94" t="n">
        <x:v>6507.00</x:v>
      </x:c>
      <x:c r="K14" s="94" t="n">
        <x:v>0</x:v>
      </x:c>
      <x:c r="L14" s="94" t="n">
        <x:v>182.196</x:v>
      </x:c>
      <x:c r="M14" s="94" t="n">
        <x:v>0.00</x:v>
      </x:c>
      <x:c r="N14" s="94" t="n">
        <x:v>1.69</x:v>
      </x:c>
      <x:c r="O14" s="94" t="n">
        <x:v>0.68</x:v>
      </x:c>
    </x:row>
    <x:row r="15" spans="2:62">
      <x:c r="B15" s="0" t="str">
        <x:v>מיילן אן.וי- מיילו אן.וי דואלי</x:v>
      </x:c>
      <x:c r="C15" s="0" t="str">
        <x:v>1136704</x:v>
      </x:c>
      <x:c r="D15" s="0" t="str">
        <x:v>TASE</x:v>
      </x:c>
      <x:c r="E15" s="0" t="str">
        <x:v>אחר</x:v>
      </x:c>
      <x:c r="F15" s="0" t="str">
        <x:v>1655</x:v>
      </x:c>
      <x:c r="G15" s="0" t="str">
        <x:v>ביוטכנולוגיה</x:v>
      </x:c>
      <x:c r="H15" s="0" t="str">
        <x:v>שקל חדש</x:v>
      </x:c>
      <x:c r="I15" s="94" t="n">
        <x:v>1882</x:v>
      </x:c>
      <x:c r="J15" s="94" t="n">
        <x:v>14630.0</x:v>
      </x:c>
      <x:c r="K15" s="94" t="n">
        <x:v>0</x:v>
      </x:c>
      <x:c r="L15" s="94" t="n">
        <x:v>275.3366</x:v>
      </x:c>
      <x:c r="M15" s="94" t="n">
        <x:v>0.00</x:v>
      </x:c>
      <x:c r="N15" s="94" t="n">
        <x:v>2.55</x:v>
      </x:c>
      <x:c r="O15" s="94" t="n">
        <x:v>1.03</x:v>
      </x:c>
    </x:row>
    <x:row r="16" spans="2:62">
      <x:c r="B16" s="0" t="str">
        <x:v>פריגו- פריגו קומפני דואלי</x:v>
      </x:c>
      <x:c r="C16" s="0" t="str">
        <x:v>1130699</x:v>
      </x:c>
      <x:c r="D16" s="0" t="str">
        <x:v>TASE</x:v>
      </x:c>
      <x:c r="E16" s="0" t="str">
        <x:v>אחר</x:v>
      </x:c>
      <x:c r="F16" s="0" t="str">
        <x:v>520037599</x:v>
      </x:c>
      <x:c r="G16" s="0" t="str">
        <x:v>ביוטכנולוגיה</x:v>
      </x:c>
      <x:c r="H16" s="0" t="str">
        <x:v>שקל חדש</x:v>
      </x:c>
      <x:c r="I16" s="94" t="n">
        <x:v>300</x:v>
      </x:c>
      <x:c r="J16" s="94" t="n">
        <x:v>30200</x:v>
      </x:c>
      <x:c r="K16" s="94" t="n">
        <x:v>0</x:v>
      </x:c>
      <x:c r="L16" s="94" t="n">
        <x:v>90.6</x:v>
      </x:c>
      <x:c r="M16" s="94" t="n">
        <x:v>0.00</x:v>
      </x:c>
      <x:c r="N16" s="94" t="n">
        <x:v>0.84</x:v>
      </x:c>
      <x:c r="O16" s="94" t="n">
        <x:v>0.34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6300</x:v>
      </x:c>
      <x:c r="J17" s="94" t="n">
        <x:v>2569.00</x:v>
      </x:c>
      <x:c r="K17" s="94" t="n">
        <x:v>0</x:v>
      </x:c>
      <x:c r="L17" s="94" t="n">
        <x:v>161.847</x:v>
      </x:c>
      <x:c r="M17" s="94" t="n">
        <x:v>0.00</x:v>
      </x:c>
      <x:c r="N17" s="94" t="n">
        <x:v>1.50</x:v>
      </x:c>
      <x:c r="O17" s="94" t="n">
        <x:v>0.61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200</x:v>
      </x:c>
      <x:c r="J18" s="94" t="n">
        <x:v>46320.0</x:v>
      </x:c>
      <x:c r="K18" s="94" t="n">
        <x:v>0</x:v>
      </x:c>
      <x:c r="L18" s="94" t="n">
        <x:v>92.64</x:v>
      </x:c>
      <x:c r="M18" s="94" t="n">
        <x:v>0.00</x:v>
      </x:c>
      <x:c r="N18" s="94" t="n">
        <x:v>0.86</x:v>
      </x:c>
      <x:c r="O18" s="94" t="n">
        <x:v>0.35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4" t="n">
        <x:v>25000</x:v>
      </x:c>
      <x:c r="J19" s="94" t="n">
        <x:v>1010.0</x:v>
      </x:c>
      <x:c r="K19" s="94" t="n">
        <x:v>0</x:v>
      </x:c>
      <x:c r="L19" s="94" t="n">
        <x:v>252.5</x:v>
      </x:c>
      <x:c r="M19" s="94" t="n">
        <x:v>0.00</x:v>
      </x:c>
      <x:c r="N19" s="94" t="n">
        <x:v>2.34</x:v>
      </x:c>
      <x:c r="O19" s="94" t="n">
        <x:v>0.95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4" t="n">
        <x:v>23922</x:v>
      </x:c>
      <x:c r="J20" s="94" t="n">
        <x:v>2560.0</x:v>
      </x:c>
      <x:c r="K20" s="94" t="n">
        <x:v>0</x:v>
      </x:c>
      <x:c r="L20" s="94" t="n">
        <x:v>612.4032</x:v>
      </x:c>
      <x:c r="M20" s="94" t="n">
        <x:v>0.00</x:v>
      </x:c>
      <x:c r="N20" s="94" t="n">
        <x:v>5.67</x:v>
      </x:c>
      <x:c r="O20" s="94" t="n">
        <x:v>2.30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4" t="n">
        <x:v>39242</x:v>
      </x:c>
      <x:c r="J21" s="94" t="n">
        <x:v>2100</x:v>
      </x:c>
      <x:c r="K21" s="94" t="n">
        <x:v>0</x:v>
      </x:c>
      <x:c r="L21" s="94" t="n">
        <x:v>824.082</x:v>
      </x:c>
      <x:c r="M21" s="94" t="n">
        <x:v>0.00</x:v>
      </x:c>
      <x:c r="N21" s="94" t="n">
        <x:v>7.63</x:v>
      </x:c>
      <x:c r="O21" s="94" t="n">
        <x:v>3.10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4" t="n">
        <x:v>2700</x:v>
      </x:c>
      <x:c r="J22" s="94" t="n">
        <x:v>6419.00</x:v>
      </x:c>
      <x:c r="K22" s="94" t="n">
        <x:v>0</x:v>
      </x:c>
      <x:c r="L22" s="94" t="n">
        <x:v>173.313</x:v>
      </x:c>
      <x:c r="M22" s="94" t="n">
        <x:v>0.00</x:v>
      </x:c>
      <x:c r="N22" s="94" t="n">
        <x:v>1.60</x:v>
      </x:c>
      <x:c r="O22" s="94" t="n">
        <x:v>0.65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4" t="n">
        <x:v>1200</x:v>
      </x:c>
      <x:c r="J23" s="94" t="n">
        <x:v>7202.00</x:v>
      </x:c>
      <x:c r="K23" s="94" t="n">
        <x:v>0</x:v>
      </x:c>
      <x:c r="L23" s="94" t="n">
        <x:v>86.424</x:v>
      </x:c>
      <x:c r="M23" s="94" t="n">
        <x:v>0.00</x:v>
      </x:c>
      <x:c r="N23" s="94" t="n">
        <x:v>0.80</x:v>
      </x:c>
      <x:c r="O23" s="94" t="n">
        <x:v>0.32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4" t="n">
        <x:v>168</x:v>
      </x:c>
      <x:c r="J24" s="94" t="n">
        <x:v>58300</x:v>
      </x:c>
      <x:c r="K24" s="94" t="n">
        <x:v>0</x:v>
      </x:c>
      <x:c r="L24" s="94" t="n">
        <x:v>97.944</x:v>
      </x:c>
      <x:c r="M24" s="94" t="n">
        <x:v>0.00</x:v>
      </x:c>
      <x:c r="N24" s="94" t="n">
        <x:v>0.91</x:v>
      </x:c>
      <x:c r="O24" s="94" t="n">
        <x:v>0.37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4" t="n">
        <x:v>70</x:v>
      </x:c>
      <x:c r="J25" s="94" t="n">
        <x:v>56100</x:v>
      </x:c>
      <x:c r="K25" s="94" t="n">
        <x:v>0</x:v>
      </x:c>
      <x:c r="L25" s="94" t="n">
        <x:v>39.27</x:v>
      </x:c>
      <x:c r="M25" s="94" t="n">
        <x:v>0.00</x:v>
      </x:c>
      <x:c r="N25" s="94" t="n">
        <x:v>0.36</x:v>
      </x:c>
      <x:c r="O25" s="94" t="n">
        <x:v>0.15</x:v>
      </x:c>
    </x:row>
    <x:row r="26" spans="5:7">
      <x:c r="B26" s="0" t="str">
        <x:v>בזן- בתי זקוק לנפט בע"מ</x:v>
      </x:c>
      <x:c r="C26" s="0" t="str">
        <x:v>2590248</x:v>
      </x:c>
      <x:c r="D26" s="0" t="str">
        <x:v>TASE</x:v>
      </x:c>
      <x:c r="E26" s="0" t="str">
        <x:v>אחר</x:v>
      </x:c>
      <x:c r="F26" s="0" t="str">
        <x:v>520036658</x:v>
      </x:c>
      <x:c r="G26" s="0" t="str">
        <x:v>חיפושי נפט וגז</x:v>
      </x:c>
      <x:c r="H26" s="0" t="str">
        <x:v>שקל חדש</x:v>
      </x:c>
      <x:c r="I26" s="94" t="n">
        <x:v>51961</x:v>
      </x:c>
      <x:c r="J26" s="94" t="n">
        <x:v>165.500</x:v>
      </x:c>
      <x:c r="K26" s="94" t="n">
        <x:v>0</x:v>
      </x:c>
      <x:c r="L26" s="94" t="n">
        <x:v>85.995455</x:v>
      </x:c>
      <x:c r="M26" s="94" t="n">
        <x:v>0.00</x:v>
      </x:c>
      <x:c r="N26" s="94" t="n">
        <x:v>0.80</x:v>
      </x:c>
      <x:c r="O26" s="94" t="n">
        <x:v>0.32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4" t="n">
        <x:v>15659.56</x:v>
      </x:c>
      <x:c r="J27" s="94" t="n">
        <x:v>954.00</x:v>
      </x:c>
      <x:c r="K27" s="94" t="n">
        <x:v>2.79275</x:v>
      </x:c>
      <x:c r="L27" s="94" t="n">
        <x:v>152.1849524</x:v>
      </x:c>
      <x:c r="M27" s="94" t="n">
        <x:v>0.00</x:v>
      </x:c>
      <x:c r="N27" s="94" t="n">
        <x:v>1.41</x:v>
      </x:c>
      <x:c r="O27" s="94" t="n">
        <x:v>0.57</x:v>
      </x:c>
    </x:row>
    <x:row r="28" spans="5:7">
      <x:c r="B28" s="0" t="str">
        <x:v>ישראמקו יהש- ישראמקו נגב 2 שותפות מוגבלת</x:v>
      </x:c>
      <x:c r="C28" s="0" t="str">
        <x:v>232017</x:v>
      </x:c>
      <x:c r="D28" s="0" t="str">
        <x:v>TASE</x:v>
      </x:c>
      <x:c r="E28" s="0" t="str">
        <x:v>אחר</x:v>
      </x:c>
      <x:c r="F28" s="0" t="str">
        <x:v>550010003</x:v>
      </x:c>
      <x:c r="G28" s="0" t="str">
        <x:v>חיפושי נפט וגז</x:v>
      </x:c>
      <x:c r="H28" s="0" t="str">
        <x:v>שקל חדש</x:v>
      </x:c>
      <x:c r="I28" s="94" t="n">
        <x:v>401141.33</x:v>
      </x:c>
      <x:c r="J28" s="94" t="n">
        <x:v>42.600</x:v>
      </x:c>
      <x:c r="K28" s="94" t="n">
        <x:v>15.16807</x:v>
      </x:c>
      <x:c r="L28" s="94" t="n">
        <x:v>186.05427658</x:v>
      </x:c>
      <x:c r="M28" s="94" t="n">
        <x:v>0.00</x:v>
      </x:c>
      <x:c r="N28" s="94" t="n">
        <x:v>1.72</x:v>
      </x:c>
      <x:c r="O28" s="94" t="n">
        <x:v>0.70</x:v>
      </x:c>
    </x:row>
    <x:row r="29" spans="5:7">
      <x:c r="B29" s="0" t="str">
        <x:v>פז נפט- פז חברת הנפט בע"מ</x:v>
      </x:c>
      <x:c r="C29" s="0" t="str">
        <x:v>1100007</x:v>
      </x:c>
      <x:c r="D29" s="0" t="str">
        <x:v>TASE</x:v>
      </x:c>
      <x:c r="E29" s="0" t="str">
        <x:v>אחר</x:v>
      </x:c>
      <x:c r="F29" s="0" t="str">
        <x:v>510216054</x:v>
      </x:c>
      <x:c r="G29" s="0" t="str">
        <x:v>חיפושי נפט וגז</x:v>
      </x:c>
      <x:c r="H29" s="0" t="str">
        <x:v>שקל חדש</x:v>
      </x:c>
      <x:c r="I29" s="94" t="n">
        <x:v>340</x:v>
      </x:c>
      <x:c r="J29" s="94" t="n">
        <x:v>60150.0</x:v>
      </x:c>
      <x:c r="K29" s="94" t="n">
        <x:v>0</x:v>
      </x:c>
      <x:c r="L29" s="94" t="n">
        <x:v>204.51</x:v>
      </x:c>
      <x:c r="M29" s="94" t="n">
        <x:v>0.00</x:v>
      </x:c>
      <x:c r="N29" s="94" t="n">
        <x:v>1.89</x:v>
      </x:c>
      <x:c r="O29" s="94" t="n">
        <x:v>0.77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520027830</x:v>
      </x:c>
      <x:c r="G30" s="0" t="str">
        <x:v>כימיה, גומי ופלסטיק</x:v>
      </x:c>
      <x:c r="H30" s="0" t="str">
        <x:v>שקל חדש</x:v>
      </x:c>
      <x:c r="I30" s="94" t="n">
        <x:v>13052</x:v>
      </x:c>
      <x:c r="J30" s="94" t="n">
        <x:v>1395.00</x:v>
      </x:c>
      <x:c r="K30" s="94" t="n">
        <x:v>0</x:v>
      </x:c>
      <x:c r="L30" s="94" t="n">
        <x:v>182.0754</x:v>
      </x:c>
      <x:c r="M30" s="94" t="n">
        <x:v>0.00</x:v>
      </x:c>
      <x:c r="N30" s="94" t="n">
        <x:v>1.69</x:v>
      </x:c>
      <x:c r="O30" s="94" t="n">
        <x:v>0.68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520041997</x:v>
      </x:c>
      <x:c r="G31" s="0" t="str">
        <x:v>מוליכים למחצה</x:v>
      </x:c>
      <x:c r="H31" s="0" t="str">
        <x:v>שקל חדש</x:v>
      </x:c>
      <x:c r="I31" s="94" t="n">
        <x:v>1320.66</x:v>
      </x:c>
      <x:c r="J31" s="94" t="n">
        <x:v>11830.0</x:v>
      </x:c>
      <x:c r="K31" s="94" t="n">
        <x:v>0</x:v>
      </x:c>
      <x:c r="L31" s="94" t="n">
        <x:v>156.234078</x:v>
      </x:c>
      <x:c r="M31" s="94" t="n">
        <x:v>0.00</x:v>
      </x:c>
      <x:c r="N31" s="94" t="n">
        <x:v>1.45</x:v>
      </x:c>
      <x:c r="O31" s="94" t="n">
        <x:v>0.59</x:v>
      </x:c>
    </x:row>
    <x:row r="32" spans="5:7">
      <x:c r="B32" s="0" t="str">
        <x:v>סודהסטרים- סודה סטרים</x:v>
      </x:c>
      <x:c r="C32" s="0" t="str">
        <x:v>1121300</x:v>
      </x:c>
      <x:c r="D32" s="0" t="str">
        <x:v>TASE</x:v>
      </x:c>
      <x:c r="E32" s="0" t="str">
        <x:v>אחר</x:v>
      </x:c>
      <x:c r="F32" s="0" t="str">
        <x:v>513951251</x:v>
      </x:c>
      <x:c r="G32" s="0" t="str">
        <x:v>מזון</x:v>
      </x:c>
      <x:c r="H32" s="0" t="str">
        <x:v>שקל חדש</x:v>
      </x:c>
      <x:c r="I32" s="94" t="n">
        <x:v>140</x:v>
      </x:c>
      <x:c r="J32" s="94" t="n">
        <x:v>24640.0</x:v>
      </x:c>
      <x:c r="K32" s="94" t="n">
        <x:v>0</x:v>
      </x:c>
      <x:c r="L32" s="94" t="n">
        <x:v>34.496</x:v>
      </x:c>
      <x:c r="M32" s="94" t="n">
        <x:v>0.00</x:v>
      </x:c>
      <x:c r="N32" s="94" t="n">
        <x:v>0.32</x:v>
      </x:c>
      <x:c r="O32" s="94" t="n">
        <x:v>0.13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4" t="n">
        <x:v>953</x:v>
      </x:c>
      <x:c r="J33" s="94" t="n">
        <x:v>7539.00</x:v>
      </x:c>
      <x:c r="K33" s="94" t="n">
        <x:v>0</x:v>
      </x:c>
      <x:c r="L33" s="94" t="n">
        <x:v>71.84667</x:v>
      </x:c>
      <x:c r="M33" s="94" t="n">
        <x:v>0.00</x:v>
      </x:c>
      <x:c r="N33" s="94" t="n">
        <x:v>0.66</x:v>
      </x:c>
      <x:c r="O33" s="94" t="n">
        <x:v>0.27</x:v>
      </x:c>
    </x:row>
    <x:row r="34" spans="5:7">
      <x:c r="B34" s="0" t="str">
        <x:v>שופרסל- שופר-סל בע"מ</x:v>
      </x:c>
      <x:c r="C34" s="0" t="str">
        <x:v>777037</x:v>
      </x:c>
      <x:c r="D34" s="0" t="str">
        <x:v>TASE</x:v>
      </x:c>
      <x:c r="E34" s="0" t="str">
        <x:v>אחר</x:v>
      </x:c>
      <x:c r="F34" s="0" t="str">
        <x:v>520022732</x:v>
      </x:c>
      <x:c r="G34" s="0" t="str">
        <x:v>מסחר</x:v>
      </x:c>
      <x:c r="H34" s="0" t="str">
        <x:v>שקל חדש</x:v>
      </x:c>
      <x:c r="I34" s="94" t="n">
        <x:v>3000</x:v>
      </x:c>
      <x:c r="J34" s="94" t="n">
        <x:v>2301.00</x:v>
      </x:c>
      <x:c r="K34" s="94" t="n">
        <x:v>0</x:v>
      </x:c>
      <x:c r="L34" s="94" t="n">
        <x:v>69.03</x:v>
      </x:c>
      <x:c r="M34" s="94" t="n">
        <x:v>0.00</x:v>
      </x:c>
      <x:c r="N34" s="94" t="n">
        <x:v>0.64</x:v>
      </x:c>
      <x:c r="O34" s="94" t="n">
        <x:v>0.26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511659401</x:v>
      </x:c>
      <x:c r="G35" s="0" t="str">
        <x:v>נדל"ן ובינוי</x:v>
      </x:c>
      <x:c r="H35" s="0" t="str">
        <x:v>שקל חדש</x:v>
      </x:c>
      <x:c r="I35" s="94" t="n">
        <x:v>4632.61</x:v>
      </x:c>
      <x:c r="J35" s="94" t="n">
        <x:v>4328.00</x:v>
      </x:c>
      <x:c r="K35" s="94" t="n">
        <x:v>0</x:v>
      </x:c>
      <x:c r="L35" s="94" t="n">
        <x:v>200.4993608</x:v>
      </x:c>
      <x:c r="M35" s="94" t="n">
        <x:v>0.00</x:v>
      </x:c>
      <x:c r="N35" s="94" t="n">
        <x:v>1.86</x:v>
      </x:c>
      <x:c r="O35" s="94" t="n">
        <x:v>0.75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390</x:v>
      </x:c>
      <x:c r="G36" s="0" t="str">
        <x:v>נדל"ן ובינוי</x:v>
      </x:c>
      <x:c r="H36" s="0" t="str">
        <x:v>שקל חדש</x:v>
      </x:c>
      <x:c r="I36" s="94" t="n">
        <x:v>3721</x:v>
      </x:c>
      <x:c r="J36" s="94" t="n">
        <x:v>3755.00</x:v>
      </x:c>
      <x:c r="K36" s="94" t="n">
        <x:v>0</x:v>
      </x:c>
      <x:c r="L36" s="94" t="n">
        <x:v>139.72355</x:v>
      </x:c>
      <x:c r="M36" s="94" t="n">
        <x:v>0.00</x:v>
      </x:c>
      <x:c r="N36" s="94" t="n">
        <x:v>1.29</x:v>
      </x:c>
      <x:c r="O36" s="94" t="n">
        <x:v>0.53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נדל"ן ובינוי</x:v>
      </x:c>
      <x:c r="H37" s="0" t="str">
        <x:v>שקל חדש</x:v>
      </x:c>
      <x:c r="I37" s="94" t="n">
        <x:v>4200</x:v>
      </x:c>
      <x:c r="J37" s="94" t="n">
        <x:v>2089.00</x:v>
      </x:c>
      <x:c r="K37" s="94" t="n">
        <x:v>0</x:v>
      </x:c>
      <x:c r="L37" s="94" t="n">
        <x:v>87.738</x:v>
      </x:c>
      <x:c r="M37" s="94" t="n">
        <x:v>0.00</x:v>
      </x:c>
      <x:c r="N37" s="94" t="n">
        <x:v>0.81</x:v>
      </x:c>
      <x:c r="O37" s="94" t="n">
        <x:v>0.33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520033234</x:v>
      </x:c>
      <x:c r="G38" s="0" t="str">
        <x:v>נדל"ן ובינוי</x:v>
      </x:c>
      <x:c r="H38" s="0" t="str">
        <x:v>שקל חדש</x:v>
      </x:c>
      <x:c r="I38" s="94" t="n">
        <x:v>3200</x:v>
      </x:c>
      <x:c r="J38" s="94" t="n">
        <x:v>3705.00</x:v>
      </x:c>
      <x:c r="K38" s="94" t="n">
        <x:v>1.05</x:v>
      </x:c>
      <x:c r="L38" s="94" t="n">
        <x:v>119.61</x:v>
      </x:c>
      <x:c r="M38" s="94" t="n">
        <x:v>0.00</x:v>
      </x:c>
      <x:c r="N38" s="94" t="n">
        <x:v>1.11</x:v>
      </x:c>
      <x:c r="O38" s="94" t="n">
        <x:v>0.45</x:v>
      </x:c>
    </x:row>
    <x:row r="39" spans="5:7">
      <x:c r="B39" s="0" t="str">
        <x:v>עזריאלי קבוצה- קבוצת עזריאלי בע"מ (לשעבר קנית מימון)</x:v>
      </x:c>
      <x:c r="C39" s="0" t="str">
        <x:v>1119478</x:v>
      </x:c>
      <x:c r="D39" s="0" t="str">
        <x:v>TASE</x:v>
      </x:c>
      <x:c r="E39" s="0" t="str">
        <x:v>אחר</x:v>
      </x:c>
      <x:c r="F39" s="0" t="str">
        <x:v>1420</x:v>
      </x:c>
      <x:c r="G39" s="0" t="str">
        <x:v>נדל"ן ובינוי</x:v>
      </x:c>
      <x:c r="H39" s="0" t="str">
        <x:v>שקל חדש</x:v>
      </x:c>
      <x:c r="I39" s="94" t="n">
        <x:v>808</x:v>
      </x:c>
      <x:c r="J39" s="94" t="n">
        <x:v>19440.0</x:v>
      </x:c>
      <x:c r="K39" s="94" t="n">
        <x:v>0</x:v>
      </x:c>
      <x:c r="L39" s="94" t="n">
        <x:v>157.0752</x:v>
      </x:c>
      <x:c r="M39" s="94" t="n">
        <x:v>0.00</x:v>
      </x:c>
      <x:c r="N39" s="94" t="n">
        <x:v>1.45</x:v>
      </x:c>
      <x:c r="O39" s="94" t="n">
        <x:v>0.59</x:v>
      </x:c>
    </x:row>
    <x:row r="40" spans="5:7">
      <x:c r="B40" s="0" t="str">
        <x:v>אורמת טכנולוגיות- אורמת טכנולגיות אינק דואלי</x:v>
      </x:c>
      <x:c r="C40" s="0" t="str">
        <x:v>1134402</x:v>
      </x:c>
      <x:c r="D40" s="0" t="str">
        <x:v>TASE</x:v>
      </x:c>
      <x:c r="E40" s="0" t="str">
        <x:v>אחר</x:v>
      </x:c>
      <x:c r="F40" s="0" t="str">
        <x:v>511597239</x:v>
      </x:c>
      <x:c r="G40" s="0" t="str">
        <x:v>קלינטק</x:v>
      </x:c>
      <x:c r="H40" s="0" t="str">
        <x:v>שקל חדש</x:v>
      </x:c>
      <x:c r="I40" s="94" t="n">
        <x:v>800.21</x:v>
      </x:c>
      <x:c r="J40" s="94" t="n">
        <x:v>22180.0</x:v>
      </x:c>
      <x:c r="K40" s="94" t="n">
        <x:v>0</x:v>
      </x:c>
      <x:c r="L40" s="94" t="n">
        <x:v>177.486578</x:v>
      </x:c>
      <x:c r="M40" s="94" t="n">
        <x:v>0.00</x:v>
      </x:c>
      <x:c r="N40" s="94" t="n">
        <x:v>1.64</x:v>
      </x:c>
      <x:c r="O40" s="94" t="n">
        <x:v>0.67</x:v>
      </x:c>
    </x:row>
    <x:row r="41" spans="5:7">
      <x:c r="B41" s="0" t="str">
        <x:v>נייס- נייס מערכות בע"מ</x:v>
      </x:c>
      <x:c r="C41" s="0" t="str">
        <x:v>273011</x:v>
      </x:c>
      <x:c r="D41" s="0" t="str">
        <x:v>TASE</x:v>
      </x:c>
      <x:c r="E41" s="0" t="str">
        <x:v>אחר</x:v>
      </x:c>
      <x:c r="F41" s="0" t="str">
        <x:v>520036872</x:v>
      </x:c>
      <x:c r="G41" s="0" t="str">
        <x:v>תוכנה ואינטרנט</x:v>
      </x:c>
      <x:c r="H41" s="0" t="str">
        <x:v>שקל חדש</x:v>
      </x:c>
      <x:c r="I41" s="94" t="n">
        <x:v>1100</x:v>
      </x:c>
      <x:c r="J41" s="94" t="n">
        <x:v>32020.0</x:v>
      </x:c>
      <x:c r="K41" s="94" t="n">
        <x:v>0</x:v>
      </x:c>
      <x:c r="L41" s="94" t="n">
        <x:v>352.22</x:v>
      </x:c>
      <x:c r="M41" s="94" t="n">
        <x:v>0.00</x:v>
      </x:c>
      <x:c r="N41" s="94" t="n">
        <x:v>3.26</x:v>
      </x:c>
      <x:c r="O41" s="94" t="n">
        <x:v>1.32</x:v>
      </x:c>
    </x:row>
    <x:row r="42" spans="5:7">
      <x:c r="B42" s="0" t="str">
        <x:v>בזק- בזק החברה הישראלית לתקשורת בע"מ</x:v>
      </x:c>
      <x:c r="C42" s="0" t="str">
        <x:v>230011</x:v>
      </x:c>
      <x:c r="D42" s="0" t="str">
        <x:v>TASE</x:v>
      </x:c>
      <x:c r="E42" s="0" t="str">
        <x:v>אחר</x:v>
      </x:c>
      <x:c r="F42" s="0" t="str">
        <x:v>520031931</x:v>
      </x:c>
      <x:c r="G42" s="0" t="str">
        <x:v>תקשורת ומדיה</x:v>
      </x:c>
      <x:c r="H42" s="0" t="str">
        <x:v>שקל חדש</x:v>
      </x:c>
      <x:c r="I42" s="94" t="n">
        <x:v>27500</x:v>
      </x:c>
      <x:c r="J42" s="94" t="n">
        <x:v>523.00</x:v>
      </x:c>
      <x:c r="K42" s="94" t="n">
        <x:v>0</x:v>
      </x:c>
      <x:c r="L42" s="94" t="n">
        <x:v>143.825</x:v>
      </x:c>
      <x:c r="M42" s="94" t="n">
        <x:v>0.00</x:v>
      </x:c>
      <x:c r="N42" s="94" t="n">
        <x:v>1.33</x:v>
      </x:c>
      <x:c r="O42" s="94" t="n">
        <x:v>0.54</x:v>
      </x:c>
    </x:row>
    <x:row r="43" spans="5:7">
      <x:c r="B43" s="0" t="str">
        <x:v>פרטנר- חברת פרטנר תקשורת בע"מ</x:v>
      </x:c>
      <x:c r="C43" s="0" t="str">
        <x:v>1083484</x:v>
      </x:c>
      <x:c r="D43" s="0" t="str">
        <x:v>TASE</x:v>
      </x:c>
      <x:c r="E43" s="0" t="str">
        <x:v>אחר</x:v>
      </x:c>
      <x:c r="F43" s="0" t="str">
        <x:v>520044314</x:v>
      </x:c>
      <x:c r="G43" s="0" t="str">
        <x:v>תקשורת ומדיה</x:v>
      </x:c>
      <x:c r="H43" s="0" t="str">
        <x:v>שקל חדש</x:v>
      </x:c>
      <x:c r="I43" s="94" t="n">
        <x:v>3200</x:v>
      </x:c>
      <x:c r="J43" s="94" t="n">
        <x:v>2197.00</x:v>
      </x:c>
      <x:c r="K43" s="94" t="n">
        <x:v>0</x:v>
      </x:c>
      <x:c r="L43" s="94" t="n">
        <x:v>70.304</x:v>
      </x:c>
      <x:c r="M43" s="94" t="n">
        <x:v>0.00</x:v>
      </x:c>
      <x:c r="N43" s="94" t="n">
        <x:v>0.65</x:v>
      </x:c>
      <x:c r="O43" s="94" t="n">
        <x:v>0.26</x:v>
      </x:c>
    </x:row>
    <x:row r="44" spans="5:7">
      <x:c r="B44" s="0" t="str">
        <x:v>סלקום- סלקום ישראל בע"מ</x:v>
      </x:c>
      <x:c r="C44" s="0" t="str">
        <x:v>1101534</x:v>
      </x:c>
      <x:c r="D44" s="0" t="str">
        <x:v>TASE</x:v>
      </x:c>
      <x:c r="E44" s="0" t="str">
        <x:v>אחר</x:v>
      </x:c>
      <x:c r="F44" s="0" t="str">
        <x:v>511930125</x:v>
      </x:c>
      <x:c r="G44" s="0" t="str">
        <x:v>תקשורת ומדיה</x:v>
      </x:c>
      <x:c r="H44" s="0" t="str">
        <x:v>שקל חדש</x:v>
      </x:c>
      <x:c r="I44" s="94" t="n">
        <x:v>2100</x:v>
      </x:c>
      <x:c r="J44" s="94" t="n">
        <x:v>3580.0</x:v>
      </x:c>
      <x:c r="K44" s="94" t="n">
        <x:v>0</x:v>
      </x:c>
      <x:c r="L44" s="94" t="n">
        <x:v>75.18</x:v>
      </x:c>
      <x:c r="M44" s="94" t="n">
        <x:v>0.00</x:v>
      </x:c>
      <x:c r="N44" s="94" t="n">
        <x:v>0.70</x:v>
      </x:c>
      <x:c r="O44" s="94" t="n">
        <x:v>0.28</x:v>
      </x:c>
    </x:row>
    <x:row r="45" spans="5:7">
      <x:c r="B45" s="95" t="str">
        <x:v>סה"כ תל אביב 90</x:v>
      </x:c>
      <x:c r="E45" s="16"/>
      <x:c r="F45" s="16"/>
      <x:c r="G45" s="16"/>
      <x:c r="I45" s="96" t="n">
        <x:v>123696.61</x:v>
      </x:c>
      <x:c r="K45" s="96" t="n">
        <x:v>0.8</x:v>
      </x:c>
      <x:c r="L45" s="96" t="n">
        <x:v>1760.5573743</x:v>
      </x:c>
      <x:c r="N45" s="96" t="n">
        <x:v>16.29</x:v>
      </x:c>
      <x:c r="O45" s="96" t="n">
        <x:v>6.62</x:v>
      </x:c>
    </x:row>
    <x:row r="46" spans="5:7">
      <x:c r="B46" s="0" t="str">
        <x:v>פמס- מפעלי פ.מ.ס. מיגון בע"מ</x:v>
      </x:c>
      <x:c r="C46" s="0" t="str">
        <x:v>315010</x:v>
      </x:c>
      <x:c r="D46" s="0" t="str">
        <x:v>TASE</x:v>
      </x:c>
      <x:c r="E46" s="0" t="str">
        <x:v>אחר</x:v>
      </x:c>
      <x:c r="F46" s="0" t="str">
        <x:v>520037284</x:v>
      </x:c>
      <x:c r="G46" s="0" t="str">
        <x:v>אופנה והלבשה</x:v>
      </x:c>
      <x:c r="H46" s="0" t="str">
        <x:v>שקל חדש</x:v>
      </x:c>
      <x:c r="I46" s="94" t="n">
        <x:v>60</x:v>
      </x:c>
      <x:c r="J46" s="94" t="n">
        <x:v>12690.0</x:v>
      </x:c>
      <x:c r="K46" s="94" t="n">
        <x:v>0</x:v>
      </x:c>
      <x:c r="L46" s="94" t="n">
        <x:v>7.614</x:v>
      </x:c>
      <x:c r="M46" s="94" t="n">
        <x:v>0.00</x:v>
      </x:c>
      <x:c r="N46" s="94" t="n">
        <x:v>0.07</x:v>
      </x:c>
      <x:c r="O46" s="94" t="n">
        <x:v>0.03</x:v>
      </x:c>
    </x:row>
    <x:row r="47" spans="5:7">
      <x:c r="B47" s="0" t="str">
        <x:v>מיטרוניקס- מיטרוניקס בע"מ</x:v>
      </x:c>
      <x:c r="C47" s="0" t="str">
        <x:v>1091065</x:v>
      </x:c>
      <x:c r="D47" s="0" t="str">
        <x:v>TASE</x:v>
      </x:c>
      <x:c r="E47" s="0" t="str">
        <x:v>אחר</x:v>
      </x:c>
      <x:c r="F47" s="0" t="str">
        <x:v>511527202</x:v>
      </x:c>
      <x:c r="G47" s="0" t="str">
        <x:v>אלקטרוניקה ואופטיקה</x:v>
      </x:c>
      <x:c r="H47" s="0" t="str">
        <x:v>שקל חדש</x:v>
      </x:c>
      <x:c r="I47" s="94" t="n">
        <x:v>1856.91</x:v>
      </x:c>
      <x:c r="J47" s="94" t="n">
        <x:v>1713.00</x:v>
      </x:c>
      <x:c r="K47" s="94" t="n">
        <x:v>0</x:v>
      </x:c>
      <x:c r="L47" s="94" t="n">
        <x:v>31.8088683</x:v>
      </x:c>
      <x:c r="M47" s="94" t="n">
        <x:v>0.00</x:v>
      </x:c>
      <x:c r="N47" s="94" t="n">
        <x:v>0.29</x:v>
      </x:c>
      <x:c r="O47" s="94" t="n">
        <x:v>0.12</x:v>
      </x:c>
    </x:row>
    <x:row r="48" spans="5:7">
      <x:c r="B48" s="0" t="str">
        <x:v>קמהדע- קמהדע בע"מ</x:v>
      </x:c>
      <x:c r="C48" s="0" t="str">
        <x:v>1094119</x:v>
      </x:c>
      <x:c r="D48" s="0" t="str">
        <x:v>TASE</x:v>
      </x:c>
      <x:c r="E48" s="0" t="str">
        <x:v>אחר</x:v>
      </x:c>
      <x:c r="F48" s="0" t="str">
        <x:v>511524605</x:v>
      </x:c>
      <x:c r="G48" s="0" t="str">
        <x:v>ביוטכנולוגיה</x:v>
      </x:c>
      <x:c r="H48" s="0" t="str">
        <x:v>שקל חדש</x:v>
      </x:c>
      <x:c r="I48" s="94" t="n">
        <x:v>2500</x:v>
      </x:c>
      <x:c r="J48" s="94" t="n">
        <x:v>1653.00</x:v>
      </x:c>
      <x:c r="K48" s="94" t="n">
        <x:v>0</x:v>
      </x:c>
      <x:c r="L48" s="94" t="n">
        <x:v>41.325</x:v>
      </x:c>
      <x:c r="M48" s="94" t="n">
        <x:v>0.01</x:v>
      </x:c>
      <x:c r="N48" s="94" t="n">
        <x:v>0.38</x:v>
      </x:c>
      <x:c r="O48" s="94" t="n">
        <x:v>0.16</x:v>
      </x:c>
    </x:row>
    <x:row r="49" spans="5:7">
      <x:c r="B49" s="0" t="str">
        <x:v>איידיאיי ביטוח- איי.די.איי. חברה לביטוח בע"מ</x:v>
      </x:c>
      <x:c r="C49" s="0" t="str">
        <x:v>1129501</x:v>
      </x:c>
      <x:c r="D49" s="0" t="str">
        <x:v>TASE</x:v>
      </x:c>
      <x:c r="E49" s="0" t="str">
        <x:v>אחר</x:v>
      </x:c>
      <x:c r="F49" s="0" t="str">
        <x:v>513910703</x:v>
      </x:c>
      <x:c r="G49" s="0" t="str">
        <x:v>ביטוח</x:v>
      </x:c>
      <x:c r="H49" s="0" t="str">
        <x:v>שקל חדש</x:v>
      </x:c>
      <x:c r="I49" s="94" t="n">
        <x:v>205</x:v>
      </x:c>
      <x:c r="J49" s="94" t="n">
        <x:v>23900</x:v>
      </x:c>
      <x:c r="K49" s="94" t="n">
        <x:v>0</x:v>
      </x:c>
      <x:c r="L49" s="94" t="n">
        <x:v>48.995</x:v>
      </x:c>
      <x:c r="M49" s="94" t="n">
        <x:v>0.00</x:v>
      </x:c>
      <x:c r="N49" s="94" t="n">
        <x:v>0.45</x:v>
      </x:c>
      <x:c r="O49" s="94" t="n">
        <x:v>0.18</x:v>
      </x:c>
    </x:row>
    <x:row r="50" spans="5:7">
      <x:c r="B50" s="0" t="str">
        <x:v>פניקס 1- הפניקס אחזקות בע"מ</x:v>
      </x:c>
      <x:c r="C50" s="0" t="str">
        <x:v>767012</x:v>
      </x:c>
      <x:c r="D50" s="0" t="str">
        <x:v>TASE</x:v>
      </x:c>
      <x:c r="E50" s="0" t="str">
        <x:v>אחר</x:v>
      </x:c>
      <x:c r="F50" s="0" t="str">
        <x:v>520017450</x:v>
      </x:c>
      <x:c r="G50" s="0" t="str">
        <x:v>ביטוח</x:v>
      </x:c>
      <x:c r="H50" s="0" t="str">
        <x:v>שקל חדש</x:v>
      </x:c>
      <x:c r="I50" s="94" t="n">
        <x:v>3400</x:v>
      </x:c>
      <x:c r="J50" s="94" t="n">
        <x:v>1917.00</x:v>
      </x:c>
      <x:c r="K50" s="94" t="n">
        <x:v>0</x:v>
      </x:c>
      <x:c r="L50" s="94" t="n">
        <x:v>65.178</x:v>
      </x:c>
      <x:c r="M50" s="94" t="n">
        <x:v>0.00</x:v>
      </x:c>
      <x:c r="N50" s="94" t="n">
        <x:v>0.60</x:v>
      </x:c>
      <x:c r="O50" s="94" t="n">
        <x:v>0.24</x:v>
      </x:c>
    </x:row>
    <x:row r="51" spans="5:7">
      <x:c r="B51" s="0" t="str">
        <x:v>כלל עסקי ביטוח- כלל החזקות עסקי ביטוח בע"מ</x:v>
      </x:c>
      <x:c r="C51" s="0" t="str">
        <x:v>224014</x:v>
      </x:c>
      <x:c r="D51" s="0" t="str">
        <x:v>TASE</x:v>
      </x:c>
      <x:c r="E51" s="0" t="str">
        <x:v>אחר</x:v>
      </x:c>
      <x:c r="F51" s="0" t="str">
        <x:v>520024647</x:v>
      </x:c>
      <x:c r="G51" s="0" t="str">
        <x:v>ביטוח</x:v>
      </x:c>
      <x:c r="H51" s="0" t="str">
        <x:v>שקל חדש</x:v>
      </x:c>
      <x:c r="I51" s="94" t="n">
        <x:v>867</x:v>
      </x:c>
      <x:c r="J51" s="94" t="n">
        <x:v>6154.00</x:v>
      </x:c>
      <x:c r="K51" s="94" t="n">
        <x:v>0</x:v>
      </x:c>
      <x:c r="L51" s="94" t="n">
        <x:v>53.35518</x:v>
      </x:c>
      <x:c r="M51" s="94" t="n">
        <x:v>0.00</x:v>
      </x:c>
      <x:c r="N51" s="94" t="n">
        <x:v>0.49</x:v>
      </x:c>
      <x:c r="O51" s="94" t="n">
        <x:v>0.20</x:v>
      </x:c>
    </x:row>
    <x:row r="52" spans="5:7">
      <x:c r="B52" s="0" t="str">
        <x:v>מנורה מבטחים החזקות- מנורה מבטחים החזקות בע"מ</x:v>
      </x:c>
      <x:c r="C52" s="0" t="str">
        <x:v>566018</x:v>
      </x:c>
      <x:c r="D52" s="0" t="str">
        <x:v>TASE</x:v>
      </x:c>
      <x:c r="E52" s="0" t="str">
        <x:v>אחר</x:v>
      </x:c>
      <x:c r="F52" s="0" t="str">
        <x:v>520007469</x:v>
      </x:c>
      <x:c r="G52" s="0" t="str">
        <x:v>ביטוח</x:v>
      </x:c>
      <x:c r="H52" s="0" t="str">
        <x:v>שקל חדש</x:v>
      </x:c>
      <x:c r="I52" s="94" t="n">
        <x:v>910</x:v>
      </x:c>
      <x:c r="J52" s="94" t="n">
        <x:v>4388.00</x:v>
      </x:c>
      <x:c r="K52" s="94" t="n">
        <x:v>0</x:v>
      </x:c>
      <x:c r="L52" s="94" t="n">
        <x:v>39.9308</x:v>
      </x:c>
      <x:c r="M52" s="94" t="n">
        <x:v>0.00</x:v>
      </x:c>
      <x:c r="N52" s="94" t="n">
        <x:v>0.37</x:v>
      </x:c>
      <x:c r="O52" s="94" t="n">
        <x:v>0.15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520028911</x:v>
      </x:c>
      <x:c r="G53" s="0" t="str">
        <x:v>השקעה ואחזקות</x:v>
      </x:c>
      <x:c r="H53" s="0" t="str">
        <x:v>שקל חדש</x:v>
      </x:c>
      <x:c r="I53" s="94" t="n">
        <x:v>141</x:v>
      </x:c>
      <x:c r="J53" s="94" t="n">
        <x:v>84600</x:v>
      </x:c>
      <x:c r="K53" s="94" t="n">
        <x:v>0</x:v>
      </x:c>
      <x:c r="L53" s="94" t="n">
        <x:v>119.286</x:v>
      </x:c>
      <x:c r="M53" s="94" t="n">
        <x:v>0.00</x:v>
      </x:c>
      <x:c r="N53" s="94" t="n">
        <x:v>1.10</x:v>
      </x:c>
      <x:c r="O53" s="94" t="n">
        <x:v>0.45</x:v>
      </x:c>
    </x:row>
    <x:row r="54" spans="5:7">
      <x:c r="B54" s="0" t="str">
        <x:v>הכשרה הישוב- חברת הכשרת הישוב בישראל בע"מ</x:v>
      </x:c>
      <x:c r="C54" s="0" t="str">
        <x:v>612010</x:v>
      </x:c>
      <x:c r="D54" s="0" t="str">
        <x:v>TASE</x:v>
      </x:c>
      <x:c r="E54" s="0" t="str">
        <x:v>אחר</x:v>
      </x:c>
      <x:c r="F54" s="0" t="str">
        <x:v>520020116</x:v>
      </x:c>
      <x:c r="G54" s="0" t="str">
        <x:v>השקעה ואחזקות</x:v>
      </x:c>
      <x:c r="H54" s="0" t="str">
        <x:v>שקל חדש</x:v>
      </x:c>
      <x:c r="I54" s="94" t="n">
        <x:v>1000</x:v>
      </x:c>
      <x:c r="J54" s="94" t="n">
        <x:v>3319.00</x:v>
      </x:c>
      <x:c r="K54" s="94" t="n">
        <x:v>0</x:v>
      </x:c>
      <x:c r="L54" s="94" t="n">
        <x:v>33.19</x:v>
      </x:c>
      <x:c r="M54" s="94" t="n">
        <x:v>0.00</x:v>
      </x:c>
      <x:c r="N54" s="94" t="n">
        <x:v>0.31</x:v>
      </x:c>
      <x:c r="O54" s="94" t="n">
        <x:v>0.12</x:v>
      </x:c>
    </x:row>
    <x:row r="55" spans="5:7">
      <x:c r="B55" s="0" t="str">
        <x:v>יואל- י.ו.א.ל. ירושלים אויל אקספלורשיין בע"מ</x:v>
      </x:c>
      <x:c r="C55" s="0" t="str">
        <x:v>583013</x:v>
      </x:c>
      <x:c r="D55" s="0" t="str">
        <x:v>TASE</x:v>
      </x:c>
      <x:c r="E55" s="0" t="str">
        <x:v>אחר</x:v>
      </x:c>
      <x:c r="F55" s="0" t="str">
        <x:v>520033226</x:v>
      </x:c>
      <x:c r="G55" s="0" t="str">
        <x:v>השקעה ואחזקות</x:v>
      </x:c>
      <x:c r="H55" s="0" t="str">
        <x:v>שקל חדש</x:v>
      </x:c>
      <x:c r="I55" s="94" t="n">
        <x:v>310</x:v>
      </x:c>
      <x:c r="J55" s="94" t="n">
        <x:v>21070.0</x:v>
      </x:c>
      <x:c r="K55" s="94" t="n">
        <x:v>0</x:v>
      </x:c>
      <x:c r="L55" s="94" t="n">
        <x:v>65.317</x:v>
      </x:c>
      <x:c r="M55" s="94" t="n">
        <x:v>0.00</x:v>
      </x:c>
      <x:c r="N55" s="94" t="n">
        <x:v>0.60</x:v>
      </x:c>
      <x:c r="O55" s="94" t="n">
        <x:v>0.25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550012777</x:v>
      </x:c>
      <x:c r="G56" s="0" t="str">
        <x:v>חיפושי נפט וגז</x:v>
      </x:c>
      <x:c r="H56" s="0" t="str">
        <x:v>שקל חדש</x:v>
      </x:c>
      <x:c r="I56" s="94" t="n">
        <x:v>40500.5</x:v>
      </x:c>
      <x:c r="J56" s="94" t="n">
        <x:v>224.800</x:v>
      </x:c>
      <x:c r="K56" s="94" t="n">
        <x:v>0</x:v>
      </x:c>
      <x:c r="L56" s="94" t="n">
        <x:v>91.045124</x:v>
      </x:c>
      <x:c r="M56" s="94" t="n">
        <x:v>0.00</x:v>
      </x:c>
      <x:c r="N56" s="94" t="n">
        <x:v>0.84</x:v>
      </x:c>
      <x:c r="O56" s="94" t="n">
        <x:v>0.34</x:v>
      </x:c>
    </x:row>
    <x:row r="57" spans="5:7">
      <x:c r="B57" s="0" t="str">
        <x:v>תמר פטרוליום- תמר פטרוליום בעמ</x:v>
      </x:c>
      <x:c r="C57" s="0" t="str">
        <x:v>1141357</x:v>
      </x:c>
      <x:c r="D57" s="0" t="str">
        <x:v>TASE</x:v>
      </x:c>
      <x:c r="E57" s="0" t="str">
        <x:v>אחר</x:v>
      </x:c>
      <x:c r="F57" s="0" t="str">
        <x:v>515334662</x:v>
      </x:c>
      <x:c r="G57" s="0" t="str">
        <x:v>חיפושי נפט וגז</x:v>
      </x:c>
      <x:c r="H57" s="0" t="str">
        <x:v>שקל חדש</x:v>
      </x:c>
      <x:c r="I57" s="94" t="n">
        <x:v>4000</x:v>
      </x:c>
      <x:c r="J57" s="94" t="n">
        <x:v>1991.00</x:v>
      </x:c>
      <x:c r="K57" s="94" t="n">
        <x:v>0</x:v>
      </x:c>
      <x:c r="L57" s="94" t="n">
        <x:v>79.64</x:v>
      </x:c>
      <x:c r="M57" s="94" t="n">
        <x:v>0.01</x:v>
      </x:c>
      <x:c r="N57" s="94" t="n">
        <x:v>0.74</x:v>
      </x:c>
      <x:c r="O57" s="94" t="n">
        <x:v>0.30</x:v>
      </x:c>
    </x:row>
    <x:row r="58" spans="5:7">
      <x:c r="B58" s="0" t="str">
        <x:v>נובה- נובה מכשירי מדידה בע"מ</x:v>
      </x:c>
      <x:c r="C58" s="0" t="str">
        <x:v>1084557</x:v>
      </x:c>
      <x:c r="D58" s="0" t="str">
        <x:v>TASE</x:v>
      </x:c>
      <x:c r="E58" s="0" t="str">
        <x:v>אחר</x:v>
      </x:c>
      <x:c r="F58" s="0" t="str">
        <x:v>511812463</x:v>
      </x:c>
      <x:c r="G58" s="0" t="str">
        <x:v>מוליכים למחצה</x:v>
      </x:c>
      <x:c r="H58" s="0" t="str">
        <x:v>שקל חדש</x:v>
      </x:c>
      <x:c r="I58" s="94" t="n">
        <x:v>750</x:v>
      </x:c>
      <x:c r="J58" s="94" t="n">
        <x:v>9023.00</x:v>
      </x:c>
      <x:c r="K58" s="94" t="n">
        <x:v>0</x:v>
      </x:c>
      <x:c r="L58" s="94" t="n">
        <x:v>67.6725</x:v>
      </x:c>
      <x:c r="M58" s="94" t="n">
        <x:v>0.00</x:v>
      </x:c>
      <x:c r="N58" s="94" t="n">
        <x:v>0.63</x:v>
      </x:c>
      <x:c r="O58" s="94" t="n">
        <x:v>0.25</x:v>
      </x:c>
    </x:row>
    <x:row r="59" spans="5:7">
      <x:c r="B59" s="0" t="str">
        <x:v>אלקטרה צריכה- אלקטרה מוצרי צריכה בע"מ</x:v>
      </x:c>
      <x:c r="C59" s="0" t="str">
        <x:v>5010129</x:v>
      </x:c>
      <x:c r="D59" s="0" t="str">
        <x:v>TASE</x:v>
      </x:c>
      <x:c r="E59" s="0" t="str">
        <x:v>אחר</x:v>
      </x:c>
      <x:c r="F59" s="0" t="str">
        <x:v>520039967</x:v>
      </x:c>
      <x:c r="G59" s="0" t="str">
        <x:v>מסחר</x:v>
      </x:c>
      <x:c r="H59" s="0" t="str">
        <x:v>שקל חדש</x:v>
      </x:c>
      <x:c r="I59" s="94" t="n">
        <x:v>520</x:v>
      </x:c>
      <x:c r="J59" s="94" t="n">
        <x:v>6258.00</x:v>
      </x:c>
      <x:c r="K59" s="94" t="n">
        <x:v>0</x:v>
      </x:c>
      <x:c r="L59" s="94" t="n">
        <x:v>32.5416</x:v>
      </x:c>
      <x:c r="M59" s="94" t="n">
        <x:v>0.00</x:v>
      </x:c>
      <x:c r="N59" s="94" t="n">
        <x:v>0.30</x:v>
      </x:c>
      <x:c r="O59" s="94" t="n">
        <x:v>0.12</x:v>
      </x:c>
    </x:row>
    <x:row r="60" spans="5:7">
      <x:c r="B60" s="0" t="str">
        <x:v>דלק רכב- דלק מערכות רכב בע"מ</x:v>
      </x:c>
      <x:c r="C60" s="0" t="str">
        <x:v>829010</x:v>
      </x:c>
      <x:c r="D60" s="0" t="str">
        <x:v>TASE</x:v>
      </x:c>
      <x:c r="E60" s="0" t="str">
        <x:v>אחר</x:v>
      </x:c>
      <x:c r="F60" s="0" t="str">
        <x:v>520033291</x:v>
      </x:c>
      <x:c r="G60" s="0" t="str">
        <x:v>מסחר</x:v>
      </x:c>
      <x:c r="H60" s="0" t="str">
        <x:v>שקל חדש</x:v>
      </x:c>
      <x:c r="I60" s="94" t="n">
        <x:v>1000</x:v>
      </x:c>
      <x:c r="J60" s="94" t="n">
        <x:v>2585.00</x:v>
      </x:c>
      <x:c r="K60" s="94" t="n">
        <x:v>0.8</x:v>
      </x:c>
      <x:c r="L60" s="94" t="n">
        <x:v>26.65</x:v>
      </x:c>
      <x:c r="M60" s="94" t="n">
        <x:v>0.00</x:v>
      </x:c>
      <x:c r="N60" s="94" t="n">
        <x:v>0.25</x:v>
      </x:c>
      <x:c r="O60" s="94" t="n">
        <x:v>0.10</x:v>
      </x:c>
    </x:row>
    <x:row r="61" spans="5:7">
      <x:c r="B61" s="0" t="str">
        <x:v>קרסו- קרסו מוטורס בע"מ</x:v>
      </x:c>
      <x:c r="C61" s="0" t="str">
        <x:v>1123850</x:v>
      </x:c>
      <x:c r="D61" s="0" t="str">
        <x:v>TASE</x:v>
      </x:c>
      <x:c r="E61" s="0" t="str">
        <x:v>אחר</x:v>
      </x:c>
      <x:c r="F61" s="0" t="str">
        <x:v>514065283</x:v>
      </x:c>
      <x:c r="G61" s="0" t="str">
        <x:v>מסחר</x:v>
      </x:c>
      <x:c r="H61" s="0" t="str">
        <x:v>שקל חדש</x:v>
      </x:c>
      <x:c r="I61" s="94" t="n">
        <x:v>953</x:v>
      </x:c>
      <x:c r="J61" s="94" t="n">
        <x:v>2614.00</x:v>
      </x:c>
      <x:c r="K61" s="94" t="n">
        <x:v>0</x:v>
      </x:c>
      <x:c r="L61" s="94" t="n">
        <x:v>24.91142</x:v>
      </x:c>
      <x:c r="M61" s="94" t="n">
        <x:v>0.00</x:v>
      </x:c>
      <x:c r="N61" s="94" t="n">
        <x:v>0.23</x:v>
      </x:c>
      <x:c r="O61" s="94" t="n">
        <x:v>0.09</x:v>
      </x:c>
    </x:row>
    <x:row r="62" spans="5:7">
      <x:c r="B62" s="0" t="str">
        <x:v>תדיראן הולדינגס- תדיראן הולדינגס בע"מ לשעבר קריסטל</x:v>
      </x:c>
      <x:c r="C62" s="0" t="str">
        <x:v>258012</x:v>
      </x:c>
      <x:c r="D62" s="0" t="str">
        <x:v>TASE</x:v>
      </x:c>
      <x:c r="E62" s="0" t="str">
        <x:v>אחר</x:v>
      </x:c>
      <x:c r="F62" s="0" t="str">
        <x:v>520036732</x:v>
      </x:c>
      <x:c r="G62" s="0" t="str">
        <x:v>מסחר</x:v>
      </x:c>
      <x:c r="H62" s="0" t="str">
        <x:v>שקל חדש</x:v>
      </x:c>
      <x:c r="I62" s="94" t="n">
        <x:v>132</x:v>
      </x:c>
      <x:c r="J62" s="94" t="n">
        <x:v>10770.0</x:v>
      </x:c>
      <x:c r="K62" s="94" t="n">
        <x:v>0</x:v>
      </x:c>
      <x:c r="L62" s="94" t="n">
        <x:v>14.2164</x:v>
      </x:c>
      <x:c r="M62" s="94" t="n">
        <x:v>0.00</x:v>
      </x:c>
      <x:c r="N62" s="94" t="n">
        <x:v>0.13</x:v>
      </x:c>
      <x:c r="O62" s="94" t="n">
        <x:v>0.05</x:v>
      </x:c>
    </x:row>
    <x:row r="63" spans="5:7">
      <x:c r="B63" s="0" t="str">
        <x:v>אינרום- אינרום תעשיות בנייה בע"מ</x:v>
      </x:c>
      <x:c r="C63" s="0" t="str">
        <x:v>1132356</x:v>
      </x:c>
      <x:c r="D63" s="0" t="str">
        <x:v>TASE</x:v>
      </x:c>
      <x:c r="E63" s="0" t="str">
        <x:v>אחר</x:v>
      </x:c>
      <x:c r="F63" s="0" t="str">
        <x:v>515001659</x:v>
      </x:c>
      <x:c r="G63" s="0" t="str">
        <x:v>מתכת ומוצרי בניה</x:v>
      </x:c>
      <x:c r="H63" s="0" t="str">
        <x:v>שקל חדש</x:v>
      </x:c>
      <x:c r="I63" s="94" t="n">
        <x:v>3304</x:v>
      </x:c>
      <x:c r="J63" s="94" t="n">
        <x:v>1666.00</x:v>
      </x:c>
      <x:c r="K63" s="94" t="n">
        <x:v>0</x:v>
      </x:c>
      <x:c r="L63" s="94" t="n">
        <x:v>55.04464</x:v>
      </x:c>
      <x:c r="M63" s="94" t="n">
        <x:v>0.00</x:v>
      </x:c>
      <x:c r="N63" s="94" t="n">
        <x:v>0.51</x:v>
      </x:c>
      <x:c r="O63" s="94" t="n">
        <x:v>0.21</x:v>
      </x:c>
    </x:row>
    <x:row r="64" spans="5:7">
      <x:c r="B64" s="0" t="str">
        <x:v>שפיר- שפיר הנדסה ותעשיה בע"מ</x:v>
      </x:c>
      <x:c r="C64" s="0" t="str">
        <x:v>1133875</x:v>
      </x:c>
      <x:c r="D64" s="0" t="str">
        <x:v>TASE</x:v>
      </x:c>
      <x:c r="E64" s="0" t="str">
        <x:v>אחר</x:v>
      </x:c>
      <x:c r="F64" s="0" t="str">
        <x:v>514892801</x:v>
      </x:c>
      <x:c r="G64" s="0" t="str">
        <x:v>מתכת ומוצרי בניה</x:v>
      </x:c>
      <x:c r="H64" s="0" t="str">
        <x:v>שקל חדש</x:v>
      </x:c>
      <x:c r="I64" s="94" t="n">
        <x:v>1499</x:v>
      </x:c>
      <x:c r="J64" s="94" t="n">
        <x:v>1415.00</x:v>
      </x:c>
      <x:c r="K64" s="94" t="n">
        <x:v>0</x:v>
      </x:c>
      <x:c r="L64" s="94" t="n">
        <x:v>21.21085</x:v>
      </x:c>
      <x:c r="M64" s="94" t="n">
        <x:v>0.00</x:v>
      </x:c>
      <x:c r="N64" s="94" t="n">
        <x:v>0.20</x:v>
      </x:c>
      <x:c r="O64" s="94" t="n">
        <x:v>0.08</x:v>
      </x:c>
    </x:row>
    <x:row r="65" spans="5:7">
      <x:c r="B65" s="0" t="str">
        <x:v>בראק קפיטל- בראק קפיטל פרופרטיז אן וי</x:v>
      </x:c>
      <x:c r="C65" s="0" t="str">
        <x:v>1121607</x:v>
      </x:c>
      <x:c r="D65" s="0" t="str">
        <x:v>TASE</x:v>
      </x:c>
      <x:c r="E65" s="0" t="str">
        <x:v>אחר</x:v>
      </x:c>
      <x:c r="F65" s="0" t="str">
        <x:v>34250659</x:v>
      </x:c>
      <x:c r="G65" s="0" t="str">
        <x:v>נדל"ן ובינוי</x:v>
      </x:c>
      <x:c r="H65" s="0" t="str">
        <x:v>שקל חדש</x:v>
      </x:c>
      <x:c r="I65" s="94" t="n">
        <x:v>91</x:v>
      </x:c>
      <x:c r="J65" s="94" t="n">
        <x:v>40320.0</x:v>
      </x:c>
      <x:c r="K65" s="94" t="n">
        <x:v>0</x:v>
      </x:c>
      <x:c r="L65" s="94" t="n">
        <x:v>36.6912</x:v>
      </x:c>
      <x:c r="M65" s="94" t="n">
        <x:v>0.00</x:v>
      </x:c>
      <x:c r="N65" s="94" t="n">
        <x:v>0.34</x:v>
      </x:c>
      <x:c r="O65" s="94" t="n">
        <x:v>0.14</x:v>
      </x:c>
    </x:row>
    <x:row r="66" spans="5:7">
      <x:c r="B66" s="0" t="str">
        <x:v>גב ים- חברת גב-ים לקרקעות בע"מ</x:v>
      </x:c>
      <x:c r="C66" s="0" t="str">
        <x:v>759019</x:v>
      </x:c>
      <x:c r="D66" s="0" t="str">
        <x:v>TASE</x:v>
      </x:c>
      <x:c r="E66" s="0" t="str">
        <x:v>אחר</x:v>
      </x:c>
      <x:c r="F66" s="0" t="str">
        <x:v>520001736</x:v>
      </x:c>
      <x:c r="G66" s="0" t="str">
        <x:v>נדל"ן ובינוי</x:v>
      </x:c>
      <x:c r="H66" s="0" t="str">
        <x:v>שקל חדש</x:v>
      </x:c>
      <x:c r="I66" s="94" t="n">
        <x:v>42</x:v>
      </x:c>
      <x:c r="J66" s="94" t="n">
        <x:v>175800</x:v>
      </x:c>
      <x:c r="K66" s="94" t="n">
        <x:v>0</x:v>
      </x:c>
      <x:c r="L66" s="94" t="n">
        <x:v>73.836</x:v>
      </x:c>
      <x:c r="M66" s="94" t="n">
        <x:v>0.00</x:v>
      </x:c>
      <x:c r="N66" s="94" t="n">
        <x:v>0.68</x:v>
      </x:c>
      <x:c r="O66" s="94" t="n">
        <x:v>0.28</x:v>
      </x:c>
    </x:row>
    <x:row r="67" spans="5:7">
      <x:c r="B67" s="0" t="str">
        <x:v>כלכלית ירושלים- כלכלית ירושלים בע"מ</x:v>
      </x:c>
      <x:c r="C67" s="0" t="str">
        <x:v>198010</x:v>
      </x:c>
      <x:c r="D67" s="0" t="str">
        <x:v>TASE</x:v>
      </x:c>
      <x:c r="E67" s="0" t="str">
        <x:v>אחר</x:v>
      </x:c>
      <x:c r="F67" s="0" t="str">
        <x:v>520017070</x:v>
      </x:c>
      <x:c r="G67" s="0" t="str">
        <x:v>נדל"ן ובינוי</x:v>
      </x:c>
      <x:c r="H67" s="0" t="str">
        <x:v>שקל חדש</x:v>
      </x:c>
      <x:c r="I67" s="94" t="n">
        <x:v>10239</x:v>
      </x:c>
      <x:c r="J67" s="94" t="n">
        <x:v>964.900</x:v>
      </x:c>
      <x:c r="K67" s="94" t="n">
        <x:v>0</x:v>
      </x:c>
      <x:c r="L67" s="94" t="n">
        <x:v>98.796111</x:v>
      </x:c>
      <x:c r="M67" s="94" t="n">
        <x:v>0.00</x:v>
      </x:c>
      <x:c r="N67" s="94" t="n">
        <x:v>0.91</x:v>
      </x:c>
      <x:c r="O67" s="94" t="n">
        <x:v>0.37</x:v>
      </x:c>
    </x:row>
    <x:row r="68" spans="5:7">
      <x:c r="B68" s="0" t="str">
        <x:v>מבני תעשיה- מבני תעשיה בע"מ</x:v>
      </x:c>
      <x:c r="C68" s="0" t="str">
        <x:v>226019</x:v>
      </x:c>
      <x:c r="D68" s="0" t="str">
        <x:v>TASE</x:v>
      </x:c>
      <x:c r="E68" s="0" t="str">
        <x:v>אחר</x:v>
      </x:c>
      <x:c r="F68" s="0" t="str">
        <x:v>520024126</x:v>
      </x:c>
      <x:c r="G68" s="0" t="str">
        <x:v>נדל"ן ובינוי</x:v>
      </x:c>
      <x:c r="H68" s="0" t="str">
        <x:v>שקל חדש</x:v>
      </x:c>
      <x:c r="I68" s="94" t="n">
        <x:v>10029</x:v>
      </x:c>
      <x:c r="J68" s="94" t="n">
        <x:v>545.800</x:v>
      </x:c>
      <x:c r="K68" s="94" t="n">
        <x:v>0</x:v>
      </x:c>
      <x:c r="L68" s="94" t="n">
        <x:v>54.738282</x:v>
      </x:c>
      <x:c r="M68" s="94" t="n">
        <x:v>0.00</x:v>
      </x:c>
      <x:c r="N68" s="94" t="n">
        <x:v>0.51</x:v>
      </x:c>
      <x:c r="O68" s="94" t="n">
        <x:v>0.21</x:v>
      </x:c>
    </x:row>
    <x:row r="69" spans="5:7">
      <x:c r="B69" s="0" t="str">
        <x:v>סלע נדלן- סלע קפיטל נדל"ן בע"מ</x:v>
      </x:c>
      <x:c r="C69" s="0" t="str">
        <x:v>1109644</x:v>
      </x:c>
      <x:c r="D69" s="0" t="str">
        <x:v>TASE</x:v>
      </x:c>
      <x:c r="E69" s="0" t="str">
        <x:v>אחר</x:v>
      </x:c>
      <x:c r="F69" s="0" t="str">
        <x:v>513992529</x:v>
      </x:c>
      <x:c r="G69" s="0" t="str">
        <x:v>נדל"ן ובינוי</x:v>
      </x:c>
      <x:c r="H69" s="0" t="str">
        <x:v>שקל חדש</x:v>
      </x:c>
      <x:c r="I69" s="94" t="n">
        <x:v>9343</x:v>
      </x:c>
      <x:c r="J69" s="94" t="n">
        <x:v>722.00</x:v>
      </x:c>
      <x:c r="K69" s="94" t="n">
        <x:v>0</x:v>
      </x:c>
      <x:c r="L69" s="94" t="n">
        <x:v>67.45646</x:v>
      </x:c>
      <x:c r="M69" s="94" t="n">
        <x:v>0.01</x:v>
      </x:c>
      <x:c r="N69" s="94" t="n">
        <x:v>0.62</x:v>
      </x:c>
      <x:c r="O69" s="94" t="n">
        <x:v>0.25</x:v>
      </x:c>
    </x:row>
    <x:row r="70" spans="5:7">
      <x:c r="B70" s="0" t="str">
        <x:v>רבוע נדלן- רבוע כחול נדל"ן בע"מ</x:v>
      </x:c>
      <x:c r="C70" s="0" t="str">
        <x:v>1098565</x:v>
      </x:c>
      <x:c r="D70" s="0" t="str">
        <x:v>TASE</x:v>
      </x:c>
      <x:c r="E70" s="0" t="str">
        <x:v>אחר</x:v>
      </x:c>
      <x:c r="F70" s="0" t="str">
        <x:v>513765859</x:v>
      </x:c>
      <x:c r="G70" s="0" t="str">
        <x:v>נדל"ן ובינוי</x:v>
      </x:c>
      <x:c r="H70" s="0" t="str">
        <x:v>שקל חדש</x:v>
      </x:c>
      <x:c r="I70" s="94" t="n">
        <x:v>250</x:v>
      </x:c>
      <x:c r="J70" s="94" t="n">
        <x:v>14450.0</x:v>
      </x:c>
      <x:c r="K70" s="94" t="n">
        <x:v>0</x:v>
      </x:c>
      <x:c r="L70" s="94" t="n">
        <x:v>36.125</x:v>
      </x:c>
      <x:c r="M70" s="94" t="n">
        <x:v>0.00</x:v>
      </x:c>
      <x:c r="N70" s="94" t="n">
        <x:v>0.33</x:v>
      </x:c>
      <x:c r="O70" s="94" t="n">
        <x:v>0.14</x:v>
      </x:c>
    </x:row>
    <x:row r="71" spans="5:7">
      <x:c r="B71" s="0" t="str">
        <x:v>ריט 1- ריט 1 בע"מ</x:v>
      </x:c>
      <x:c r="C71" s="0" t="str">
        <x:v>1098920</x:v>
      </x:c>
      <x:c r="D71" s="0" t="str">
        <x:v>TASE</x:v>
      </x:c>
      <x:c r="E71" s="0" t="str">
        <x:v>אחר</x:v>
      </x:c>
      <x:c r="F71" s="0" t="str">
        <x:v>513821488</x:v>
      </x:c>
      <x:c r="G71" s="0" t="str">
        <x:v>נדל"ן ובינוי</x:v>
      </x:c>
      <x:c r="H71" s="0" t="str">
        <x:v>שקל חדש</x:v>
      </x:c>
      <x:c r="I71" s="94" t="n">
        <x:v>10600</x:v>
      </x:c>
      <x:c r="J71" s="94" t="n">
        <x:v>1510.0</x:v>
      </x:c>
      <x:c r="K71" s="94" t="n">
        <x:v>0</x:v>
      </x:c>
      <x:c r="L71" s="94" t="n">
        <x:v>160.06</x:v>
      </x:c>
      <x:c r="M71" s="94" t="n">
        <x:v>0.01</x:v>
      </x:c>
      <x:c r="N71" s="94" t="n">
        <x:v>1.48</x:v>
      </x:c>
      <x:c r="O71" s="94" t="n">
        <x:v>0.60</x:v>
      </x:c>
    </x:row>
    <x:row r="72" spans="5:7">
      <x:c r="B72" s="0" t="str">
        <x:v>שיכון ובינוי- שיכון ובינוי - אחזקות בע"מ</x:v>
      </x:c>
      <x:c r="C72" s="0" t="str">
        <x:v>1081942</x:v>
      </x:c>
      <x:c r="D72" s="0" t="str">
        <x:v>TASE</x:v>
      </x:c>
      <x:c r="E72" s="0" t="str">
        <x:v>אחר</x:v>
      </x:c>
      <x:c r="F72" s="0" t="str">
        <x:v>520036104</x:v>
      </x:c>
      <x:c r="G72" s="0" t="str">
        <x:v>נדל"ן ובינוי</x:v>
      </x:c>
      <x:c r="H72" s="0" t="str">
        <x:v>שקל חדש</x:v>
      </x:c>
      <x:c r="I72" s="94" t="n">
        <x:v>6583</x:v>
      </x:c>
      <x:c r="J72" s="94" t="n">
        <x:v>782.00</x:v>
      </x:c>
      <x:c r="K72" s="94" t="n">
        <x:v>0</x:v>
      </x:c>
      <x:c r="L72" s="94" t="n">
        <x:v>51.47906</x:v>
      </x:c>
      <x:c r="M72" s="94" t="n">
        <x:v>0.00</x:v>
      </x:c>
      <x:c r="N72" s="94" t="n">
        <x:v>0.48</x:v>
      </x:c>
      <x:c r="O72" s="94" t="n">
        <x:v>0.19</x:v>
      </x:c>
    </x:row>
    <x:row r="73" spans="5:7">
      <x:c r="B73" s="0" t="str">
        <x:v>אנרג'יקס- אנרג'יקס אנרגיות מתחדשות בע"מ</x:v>
      </x:c>
      <x:c r="C73" s="0" t="str">
        <x:v>1123355</x:v>
      </x:c>
      <x:c r="D73" s="0" t="str">
        <x:v>TASE</x:v>
      </x:c>
      <x:c r="E73" s="0" t="str">
        <x:v>אחר</x:v>
      </x:c>
      <x:c r="F73" s="0" t="str">
        <x:v>513901371</x:v>
      </x:c>
      <x:c r="G73" s="0" t="str">
        <x:v>קלינטק</x:v>
      </x:c>
      <x:c r="H73" s="0" t="str">
        <x:v>שקל חדש</x:v>
      </x:c>
      <x:c r="I73" s="94" t="n">
        <x:v>8000.2</x:v>
      </x:c>
      <x:c r="J73" s="94" t="n">
        <x:v>339.500</x:v>
      </x:c>
      <x:c r="K73" s="94" t="n">
        <x:v>0</x:v>
      </x:c>
      <x:c r="L73" s="94" t="n">
        <x:v>27.160679</x:v>
      </x:c>
      <x:c r="M73" s="94" t="n">
        <x:v>0.00</x:v>
      </x:c>
      <x:c r="N73" s="94" t="n">
        <x:v>0.25</x:v>
      </x:c>
      <x:c r="O73" s="94" t="n">
        <x:v>0.10</x:v>
      </x:c>
    </x:row>
    <x:row r="74" spans="5:7">
      <x:c r="B74" s="0" t="str">
        <x:v>חילן טק- חילן טק בע"מ</x:v>
      </x:c>
      <x:c r="C74" s="0" t="str">
        <x:v>1084698</x:v>
      </x:c>
      <x:c r="D74" s="0" t="str">
        <x:v>TASE</x:v>
      </x:c>
      <x:c r="E74" s="0" t="str">
        <x:v>אחר</x:v>
      </x:c>
      <x:c r="F74" s="0" t="str">
        <x:v>520039942</x:v>
      </x:c>
      <x:c r="G74" s="0" t="str">
        <x:v>שירותי מידע</x:v>
      </x:c>
      <x:c r="H74" s="0" t="str">
        <x:v>שקל חדש</x:v>
      </x:c>
      <x:c r="I74" s="94" t="n">
        <x:v>1200</x:v>
      </x:c>
      <x:c r="J74" s="94" t="n">
        <x:v>7786.00</x:v>
      </x:c>
      <x:c r="K74" s="94" t="n">
        <x:v>0</x:v>
      </x:c>
      <x:c r="L74" s="94" t="n">
        <x:v>93.432</x:v>
      </x:c>
      <x:c r="M74" s="94" t="n">
        <x:v>0.01</x:v>
      </x:c>
      <x:c r="N74" s="94" t="n">
        <x:v>0.86</x:v>
      </x:c>
      <x:c r="O74" s="94" t="n">
        <x:v>0.35</x:v>
      </x:c>
    </x:row>
    <x:row r="75" spans="5:7">
      <x:c r="B75" s="0" t="str">
        <x:v>מטריקס- מטריקס אי.טי בע"מ</x:v>
      </x:c>
      <x:c r="C75" s="0" t="str">
        <x:v>445015</x:v>
      </x:c>
      <x:c r="D75" s="0" t="str">
        <x:v>TASE</x:v>
      </x:c>
      <x:c r="E75" s="0" t="str">
        <x:v>אחר</x:v>
      </x:c>
      <x:c r="F75" s="0" t="str">
        <x:v>520039413</x:v>
      </x:c>
      <x:c r="G75" s="0" t="str">
        <x:v>שירותי מידע</x:v>
      </x:c>
      <x:c r="H75" s="0" t="str">
        <x:v>שקל חדש</x:v>
      </x:c>
      <x:c r="I75" s="94" t="n">
        <x:v>820</x:v>
      </x:c>
      <x:c r="J75" s="94" t="n">
        <x:v>4386.00</x:v>
      </x:c>
      <x:c r="K75" s="94" t="n">
        <x:v>0</x:v>
      </x:c>
      <x:c r="L75" s="94" t="n">
        <x:v>35.9652</x:v>
      </x:c>
      <x:c r="M75" s="94" t="n">
        <x:v>0.00</x:v>
      </x:c>
      <x:c r="N75" s="94" t="n">
        <x:v>0.33</x:v>
      </x:c>
      <x:c r="O75" s="94" t="n">
        <x:v>0.14</x:v>
      </x:c>
    </x:row>
    <x:row r="76" spans="5:7">
      <x:c r="B76" s="0" t="str">
        <x:v>פורמולה מערכות- פורמולה מערכות (1985)בע"מ</x:v>
      </x:c>
      <x:c r="C76" s="0" t="str">
        <x:v>256016</x:v>
      </x:c>
      <x:c r="D76" s="0" t="str">
        <x:v>TASE</x:v>
      </x:c>
      <x:c r="E76" s="0" t="str">
        <x:v>אחר</x:v>
      </x:c>
      <x:c r="F76" s="0" t="str">
        <x:v>520036690</x:v>
      </x:c>
      <x:c r="G76" s="0" t="str">
        <x:v>שירותי מידע</x:v>
      </x:c>
      <x:c r="H76" s="0" t="str">
        <x:v>שקל חדש</x:v>
      </x:c>
      <x:c r="I76" s="94" t="n">
        <x:v>201</x:v>
      </x:c>
      <x:c r="J76" s="94" t="n">
        <x:v>14630.0</x:v>
      </x:c>
      <x:c r="K76" s="94" t="n">
        <x:v>0</x:v>
      </x:c>
      <x:c r="L76" s="94" t="n">
        <x:v>29.4063</x:v>
      </x:c>
      <x:c r="M76" s="94" t="n">
        <x:v>0.00</x:v>
      </x:c>
      <x:c r="N76" s="94" t="n">
        <x:v>0.27</x:v>
      </x:c>
      <x:c r="O76" s="94" t="n">
        <x:v>0.11</x:v>
      </x:c>
    </x:row>
    <x:row r="77" spans="5:7">
      <x:c r="B77" s="0" t="str">
        <x:v>נאוי- קבוצת האחים נאוי בע"מ לשעבר גולדן אקוויטי</x:v>
      </x:c>
      <x:c r="C77" s="0" t="str">
        <x:v>208017</x:v>
      </x:c>
      <x:c r="D77" s="0" t="str">
        <x:v>TASE</x:v>
      </x:c>
      <x:c r="E77" s="0" t="str">
        <x:v>אחר</x:v>
      </x:c>
      <x:c r="F77" s="0" t="str">
        <x:v>520036070</x:v>
      </x:c>
      <x:c r="G77" s="0" t="str">
        <x:v>שירותים פיננסיים</x:v>
      </x:c>
      <x:c r="H77" s="0" t="str">
        <x:v>שקל חדש</x:v>
      </x:c>
      <x:c r="I77" s="94" t="n">
        <x:v>940</x:v>
      </x:c>
      <x:c r="J77" s="94" t="n">
        <x:v>1918.00</x:v>
      </x:c>
      <x:c r="K77" s="94" t="n">
        <x:v>0</x:v>
      </x:c>
      <x:c r="L77" s="94" t="n">
        <x:v>18.0292</x:v>
      </x:c>
      <x:c r="M77" s="94" t="n">
        <x:v>0.00</x:v>
      </x:c>
      <x:c r="N77" s="94" t="n">
        <x:v>0.17</x:v>
      </x:c>
      <x:c r="O77" s="94" t="n">
        <x:v>0.07</x:v>
      </x:c>
    </x:row>
    <x:row r="78" spans="5:7">
      <x:c r="B78" s="0" t="str">
        <x:v>סאפיינס- סאפיינס אינטרנשיונל קורפוריישן N.V</x:v>
      </x:c>
      <x:c r="C78" s="0" t="str">
        <x:v>1087659</x:v>
      </x:c>
      <x:c r="D78" s="0" t="str">
        <x:v>TASE</x:v>
      </x:c>
      <x:c r="E78" s="0" t="str">
        <x:v>אחר</x:v>
      </x:c>
      <x:c r="F78" s="0" t="str">
        <x:v>53368</x:v>
      </x:c>
      <x:c r="G78" s="0" t="str">
        <x:v>תוכנה ואינטרנט</x:v>
      </x:c>
      <x:c r="H78" s="0" t="str">
        <x:v>שקל חדש</x:v>
      </x:c>
      <x:c r="I78" s="94" t="n">
        <x:v>1450</x:v>
      </x:c>
      <x:c r="J78" s="94" t="n">
        <x:v>4031.00</x:v>
      </x:c>
      <x:c r="K78" s="94" t="n">
        <x:v>0</x:v>
      </x:c>
      <x:c r="L78" s="94" t="n">
        <x:v>58.4495</x:v>
      </x:c>
      <x:c r="M78" s="94" t="n">
        <x:v>0.00</x:v>
      </x:c>
      <x:c r="N78" s="94" t="n">
        <x:v>0.54</x:v>
      </x:c>
      <x:c r="O78" s="94" t="n">
        <x:v>0.22</x:v>
      </x:c>
    </x:row>
    <x:row r="79" spans="5:7">
      <x:c r="B79" s="95" t="str">
        <x:v>סה"כ מניות היתר</x:v>
      </x:c>
      <x:c r="E79" s="16"/>
      <x:c r="F79" s="16"/>
      <x:c r="G79" s="16"/>
      <x:c r="I79" s="96" t="n">
        <x:v>95826</x:v>
      </x:c>
      <x:c r="K79" s="96" t="n">
        <x:v>0</x:v>
      </x:c>
      <x:c r="L79" s="96" t="n">
        <x:v>295.94217</x:v>
      </x:c>
      <x:c r="N79" s="96" t="n">
        <x:v>2.74</x:v>
      </x:c>
      <x:c r="O79" s="96" t="n">
        <x:v>1.11</x:v>
      </x:c>
    </x:row>
    <x:row r="80" spans="5:7">
      <x:c r="B80" s="0" t="str">
        <x:v>רבל- רבל אי.סי.אס. בע"מ</x:v>
      </x:c>
      <x:c r="C80" s="0" t="str">
        <x:v>1103878</x:v>
      </x:c>
      <x:c r="D80" s="0" t="str">
        <x:v>TASE</x:v>
      </x:c>
      <x:c r="E80" s="0" t="str">
        <x:v>אחר</x:v>
      </x:c>
      <x:c r="F80" s="0" t="str">
        <x:v>513506329</x:v>
      </x:c>
      <x:c r="G80" s="0" t="str">
        <x:v>כימיה, גומי ופלסטיק</x:v>
      </x:c>
      <x:c r="H80" s="0" t="str">
        <x:v>שקל חדש</x:v>
      </x:c>
      <x:c r="I80" s="94" t="n">
        <x:v>2500</x:v>
      </x:c>
      <x:c r="J80" s="94" t="n">
        <x:v>754.700</x:v>
      </x:c>
      <x:c r="K80" s="94" t="n">
        <x:v>0</x:v>
      </x:c>
      <x:c r="L80" s="94" t="n">
        <x:v>18.8675</x:v>
      </x:c>
      <x:c r="M80" s="94" t="n">
        <x:v>0.00</x:v>
      </x:c>
      <x:c r="N80" s="94" t="n">
        <x:v>0.17</x:v>
      </x:c>
      <x:c r="O80" s="94" t="n">
        <x:v>0.07</x:v>
      </x:c>
    </x:row>
    <x:row r="81" spans="5:7">
      <x:c r="B81" s="0" t="str">
        <x:v>מעברות- מוצרי מעברות בע"מ</x:v>
      </x:c>
      <x:c r="C81" s="0" t="str">
        <x:v>528018</x:v>
      </x:c>
      <x:c r="D81" s="0" t="str">
        <x:v>TASE</x:v>
      </x:c>
      <x:c r="E81" s="0" t="str">
        <x:v>אחר</x:v>
      </x:c>
      <x:c r="F81" s="0" t="str">
        <x:v>520039488</x:v>
      </x:c>
      <x:c r="G81" s="0" t="str">
        <x:v>מזון</x:v>
      </x:c>
      <x:c r="H81" s="0" t="str">
        <x:v>שקל חדש</x:v>
      </x:c>
      <x:c r="I81" s="94" t="n">
        <x:v>270</x:v>
      </x:c>
      <x:c r="J81" s="94" t="n">
        <x:v>4356.00</x:v>
      </x:c>
      <x:c r="K81" s="94" t="n">
        <x:v>0</x:v>
      </x:c>
      <x:c r="L81" s="94" t="n">
        <x:v>11.7612</x:v>
      </x:c>
      <x:c r="M81" s="94" t="n">
        <x:v>0.00</x:v>
      </x:c>
      <x:c r="N81" s="94" t="n">
        <x:v>0.11</x:v>
      </x:c>
      <x:c r="O81" s="94" t="n">
        <x:v>0.04</x:v>
      </x:c>
    </x:row>
    <x:row r="82" spans="5:7">
      <x:c r="B82" s="0" t="str">
        <x:v>טיב טעם- טיב טעם הולדינגס 1 בע"מ</x:v>
      </x:c>
      <x:c r="C82" s="0" t="str">
        <x:v>103010</x:v>
      </x:c>
      <x:c r="D82" s="0" t="str">
        <x:v>TASE</x:v>
      </x:c>
      <x:c r="E82" s="0" t="str">
        <x:v>אחר</x:v>
      </x:c>
      <x:c r="F82" s="0" t="str">
        <x:v>520041187</x:v>
      </x:c>
      <x:c r="G82" s="0" t="str">
        <x:v>מסחר</x:v>
      </x:c>
      <x:c r="H82" s="0" t="str">
        <x:v>שקל חדש</x:v>
      </x:c>
      <x:c r="I82" s="94" t="n">
        <x:v>15000</x:v>
      </x:c>
      <x:c r="J82" s="94" t="n">
        <x:v>245.100</x:v>
      </x:c>
      <x:c r="K82" s="94" t="n">
        <x:v>0</x:v>
      </x:c>
      <x:c r="L82" s="94" t="n">
        <x:v>36.765</x:v>
      </x:c>
      <x:c r="M82" s="94" t="n">
        <x:v>0.01</x:v>
      </x:c>
      <x:c r="N82" s="94" t="n">
        <x:v>0.34</x:v>
      </x:c>
      <x:c r="O82" s="94" t="n">
        <x:v>0.14</x:v>
      </x:c>
    </x:row>
    <x:row r="83" spans="5:7">
      <x:c r="B83" s="0" t="str">
        <x:v>אדגר- אדגר השקעות ופיתוח בע"מ</x:v>
      </x:c>
      <x:c r="C83" s="0" t="str">
        <x:v>1820083</x:v>
      </x:c>
      <x:c r="D83" s="0" t="str">
        <x:v>TASE</x:v>
      </x:c>
      <x:c r="E83" s="0" t="str">
        <x:v>אחר</x:v>
      </x:c>
      <x:c r="F83" s="0" t="str">
        <x:v>520035171</x:v>
      </x:c>
      <x:c r="G83" s="0" t="str">
        <x:v>נדל"ן ובינוי</x:v>
      </x:c>
      <x:c r="H83" s="0" t="str">
        <x:v>שקל חדש</x:v>
      </x:c>
      <x:c r="I83" s="94" t="n">
        <x:v>6000</x:v>
      </x:c>
      <x:c r="J83" s="94" t="n">
        <x:v>660.700</x:v>
      </x:c>
      <x:c r="K83" s="94" t="n">
        <x:v>0</x:v>
      </x:c>
      <x:c r="L83" s="94" t="n">
        <x:v>39.642</x:v>
      </x:c>
      <x:c r="M83" s="94" t="n">
        <x:v>0.00</x:v>
      </x:c>
      <x:c r="N83" s="94" t="n">
        <x:v>0.37</x:v>
      </x:c>
      <x:c r="O83" s="94" t="n">
        <x:v>0.15</x:v>
      </x:c>
    </x:row>
    <x:row r="84" spans="5:7">
      <x:c r="B84" s="0" t="str">
        <x:v>ישראל קנדה- ישראל קנדה לשער פאנגאיה נדלן</x:v>
      </x:c>
      <x:c r="C84" s="0" t="str">
        <x:v>434019</x:v>
      </x:c>
      <x:c r="D84" s="0" t="str">
        <x:v>TASE</x:v>
      </x:c>
      <x:c r="E84" s="0" t="str">
        <x:v>אחר</x:v>
      </x:c>
      <x:c r="F84" s="0" t="str">
        <x:v>520039298</x:v>
      </x:c>
      <x:c r="G84" s="0" t="str">
        <x:v>נדל"ן ובינוי</x:v>
      </x:c>
      <x:c r="H84" s="0" t="str">
        <x:v>שקל חדש</x:v>
      </x:c>
      <x:c r="I84" s="94" t="n">
        <x:v>7500</x:v>
      </x:c>
      <x:c r="J84" s="94" t="n">
        <x:v>394.00</x:v>
      </x:c>
      <x:c r="K84" s="94" t="n">
        <x:v>0</x:v>
      </x:c>
      <x:c r="L84" s="94" t="n">
        <x:v>29.55</x:v>
      </x:c>
      <x:c r="M84" s="94" t="n">
        <x:v>0.00</x:v>
      </x:c>
      <x:c r="N84" s="94" t="n">
        <x:v>0.27</x:v>
      </x:c>
      <x:c r="O84" s="94" t="n">
        <x:v>0.11</x:v>
      </x:c>
    </x:row>
    <x:row r="85" spans="5:7">
      <x:c r="B85" s="0" t="str">
        <x:v>על בד- עלבד משואות יצחק בע"מ</x:v>
      </x:c>
      <x:c r="C85" s="0" t="str">
        <x:v>625012</x:v>
      </x:c>
      <x:c r="D85" s="0" t="str">
        <x:v>TASE</x:v>
      </x:c>
      <x:c r="E85" s="0" t="str">
        <x:v>אחר</x:v>
      </x:c>
      <x:c r="F85" s="0" t="str">
        <x:v>520040205</x:v>
      </x:c>
      <x:c r="G85" s="0" t="str">
        <x:v>עץ, נייר ודפוס</x:v>
      </x:c>
      <x:c r="H85" s="0" t="str">
        <x:v>שקל חדש</x:v>
      </x:c>
      <x:c r="I85" s="94" t="n">
        <x:v>350</x:v>
      </x:c>
      <x:c r="J85" s="94" t="n">
        <x:v>5071.00</x:v>
      </x:c>
      <x:c r="K85" s="94" t="n">
        <x:v>0</x:v>
      </x:c>
      <x:c r="L85" s="94" t="n">
        <x:v>17.7485</x:v>
      </x:c>
      <x:c r="M85" s="94" t="n">
        <x:v>0.00</x:v>
      </x:c>
      <x:c r="N85" s="94" t="n">
        <x:v>0.16</x:v>
      </x:c>
      <x:c r="O85" s="94" t="n">
        <x:v>0.07</x:v>
      </x:c>
    </x:row>
    <x:row r="86" spans="5:7">
      <x:c r="B86" s="0" t="str">
        <x:v>אנלייט אנרגיה- אנלייט אנרגיה מתחדשת בע"מ</x:v>
      </x:c>
      <x:c r="C86" s="0" t="str">
        <x:v>720011</x:v>
      </x:c>
      <x:c r="D86" s="0" t="str">
        <x:v>TASE</x:v>
      </x:c>
      <x:c r="E86" s="0" t="str">
        <x:v>אחר</x:v>
      </x:c>
      <x:c r="F86" s="0" t="str">
        <x:v>720</x:v>
      </x:c>
      <x:c r="G86" s="0" t="str">
        <x:v>קלינטק</x:v>
      </x:c>
      <x:c r="H86" s="0" t="str">
        <x:v>שקל חדש</x:v>
      </x:c>
      <x:c r="I86" s="94" t="n">
        <x:v>25000</x:v>
      </x:c>
      <x:c r="J86" s="94" t="n">
        <x:v>182.00</x:v>
      </x:c>
      <x:c r="K86" s="94" t="n">
        <x:v>0</x:v>
      </x:c>
      <x:c r="L86" s="94" t="n">
        <x:v>45.5</x:v>
      </x:c>
      <x:c r="M86" s="94" t="n">
        <x:v>0.01</x:v>
      </x:c>
      <x:c r="N86" s="94" t="n">
        <x:v>0.42</x:v>
      </x:c>
      <x:c r="O86" s="94" t="n">
        <x:v>0.17</x:v>
      </x:c>
    </x:row>
    <x:row r="87" spans="5:7">
      <x:c r="B87" s="0" t="str">
        <x:v>טלדור- טלדור מערכות מחשבים (1986) בע"מ</x:v>
      </x:c>
      <x:c r="C87" s="0" t="str">
        <x:v>477018</x:v>
      </x:c>
      <x:c r="D87" s="0" t="str">
        <x:v>TASE</x:v>
      </x:c>
      <x:c r="E87" s="0" t="str">
        <x:v>אחר</x:v>
      </x:c>
      <x:c r="F87" s="0" t="str">
        <x:v>520039710</x:v>
      </x:c>
      <x:c r="G87" s="0" t="str">
        <x:v>שירותי מידע</x:v>
      </x:c>
      <x:c r="H87" s="0" t="str">
        <x:v>שקל חדש</x:v>
      </x:c>
      <x:c r="I87" s="94" t="n">
        <x:v>1100</x:v>
      </x:c>
      <x:c r="J87" s="94" t="n">
        <x:v>2310.0</x:v>
      </x:c>
      <x:c r="K87" s="94" t="n">
        <x:v>0</x:v>
      </x:c>
      <x:c r="L87" s="94" t="n">
        <x:v>25.41</x:v>
      </x:c>
      <x:c r="M87" s="94" t="n">
        <x:v>0.01</x:v>
      </x:c>
      <x:c r="N87" s="94" t="n">
        <x:v>0.24</x:v>
      </x:c>
      <x:c r="O87" s="94" t="n">
        <x:v>0.10</x:v>
      </x:c>
    </x:row>
    <x:row r="88" spans="5:7">
      <x:c r="B88" s="0" t="str">
        <x:v>אוברסיז מניה- אוברסיז</x:v>
      </x:c>
      <x:c r="C88" s="0" t="str">
        <x:v>1139617</x:v>
      </x:c>
      <x:c r="D88" s="0" t="str">
        <x:v>TASE</x:v>
      </x:c>
      <x:c r="E88" s="0" t="str">
        <x:v>אחר</x:v>
      </x:c>
      <x:c r="F88" s="0" t="str">
        <x:v>510490071</x:v>
      </x:c>
      <x:c r="G88" s="0" t="str">
        <x:v>שירותים</x:v>
      </x:c>
      <x:c r="H88" s="0" t="str">
        <x:v>שקל חדש</x:v>
      </x:c>
      <x:c r="I88" s="94" t="n">
        <x:v>1600</x:v>
      </x:c>
      <x:c r="J88" s="94" t="n">
        <x:v>620.0</x:v>
      </x:c>
      <x:c r="K88" s="94" t="n">
        <x:v>0</x:v>
      </x:c>
      <x:c r="L88" s="94" t="n">
        <x:v>9.92</x:v>
      </x:c>
      <x:c r="M88" s="94" t="n">
        <x:v>0.00</x:v>
      </x:c>
      <x:c r="N88" s="94" t="n">
        <x:v>0.09</x:v>
      </x:c>
      <x:c r="O88" s="94" t="n">
        <x:v>0.04</x:v>
      </x:c>
    </x:row>
    <x:row r="89" spans="5:7">
      <x:c r="B89" s="0" t="str">
        <x:v>נובולוג- נובולוג פארם אפ 1966 בע"מ</x:v>
      </x:c>
      <x:c r="C89" s="0" t="str">
        <x:v>1140151</x:v>
      </x:c>
      <x:c r="D89" s="0" t="str">
        <x:v>TASE</x:v>
      </x:c>
      <x:c r="E89" s="0" t="str">
        <x:v>אחר</x:v>
      </x:c>
      <x:c r="F89" s="0" t="str">
        <x:v>510475312</x:v>
      </x:c>
      <x:c r="G89" s="0" t="str">
        <x:v>שירותים</x:v>
      </x:c>
      <x:c r="H89" s="0" t="str">
        <x:v>שקל חדש</x:v>
      </x:c>
      <x:c r="I89" s="94" t="n">
        <x:v>25000</x:v>
      </x:c>
      <x:c r="J89" s="94" t="n">
        <x:v>162.800</x:v>
      </x:c>
      <x:c r="K89" s="94" t="n">
        <x:v>0</x:v>
      </x:c>
      <x:c r="L89" s="94" t="n">
        <x:v>40.7</x:v>
      </x:c>
      <x:c r="M89" s="94" t="n">
        <x:v>0.01</x:v>
      </x:c>
      <x:c r="N89" s="94" t="n">
        <x:v>0.38</x:v>
      </x:c>
      <x:c r="O89" s="94" t="n">
        <x:v>0.15</x:v>
      </x:c>
    </x:row>
    <x:row r="90" spans="5:7">
      <x:c r="B90" s="0" t="str">
        <x:v>סומוטו- סומוטו ישראל</x:v>
      </x:c>
      <x:c r="C90" s="0" t="str">
        <x:v>1129451</x:v>
      </x:c>
      <x:c r="D90" s="0" t="str">
        <x:v>TASE</x:v>
      </x:c>
      <x:c r="E90" s="0" t="str">
        <x:v>אחר</x:v>
      </x:c>
      <x:c r="F90" s="16"/>
      <x:c r="G90" s="0" t="str">
        <x:v>תוכנה ואינטרנט</x:v>
      </x:c>
      <x:c r="H90" s="0" t="str">
        <x:v>שקל חדש</x:v>
      </x:c>
      <x:c r="I90" s="94" t="n">
        <x:v>11506</x:v>
      </x:c>
      <x:c r="J90" s="94" t="n">
        <x:v>174.500</x:v>
      </x:c>
      <x:c r="K90" s="94" t="n">
        <x:v>0</x:v>
      </x:c>
      <x:c r="L90" s="94" t="n">
        <x:v>20.07797</x:v>
      </x:c>
      <x:c r="M90" s="94" t="n">
        <x:v>0.02</x:v>
      </x:c>
      <x:c r="N90" s="94" t="n">
        <x:v>0.19</x:v>
      </x:c>
      <x:c r="O90" s="94" t="n">
        <x:v>0.08</x:v>
      </x:c>
    </x:row>
    <x:row r="91" spans="5:7">
      <x:c r="B91" s="95" t="str">
        <x:v>סה"כ call 001 אופציות</x:v>
      </x:c>
      <x:c r="E91" s="16"/>
      <x:c r="F91" s="16"/>
      <x:c r="G91" s="16"/>
      <x:c r="I91" s="96" t="n">
        <x:v>0</x:v>
      </x:c>
      <x:c r="K91" s="96" t="n">
        <x:v>0</x:v>
      </x:c>
      <x:c r="L91" s="96" t="n">
        <x:v>0</x:v>
      </x:c>
      <x:c r="N91" s="96" t="n">
        <x:v>0.00</x:v>
      </x:c>
      <x:c r="O91" s="96" t="n">
        <x:v>0.00</x:v>
      </x:c>
    </x:row>
    <x:row r="92" spans="5:7">
      <x:c r="B92" s="0" t="str">
        <x:v>0</x:v>
      </x:c>
      <x:c r="C92" s="0" t="str">
        <x:v>0</x:v>
      </x:c>
      <x:c r="E92" s="16"/>
      <x:c r="F92" s="16"/>
      <x:c r="G92" s="0" t="str">
        <x:v>0</x:v>
      </x:c>
      <x:c r="H92" s="0" t="str">
        <x:v>0</x:v>
      </x:c>
      <x:c r="I92" s="94" t="n">
        <x:v>0</x:v>
      </x:c>
      <x:c r="J92" s="94" t="n">
        <x:v>0</x:v>
      </x:c>
      <x:c r="L92" s="94" t="n">
        <x:v>0</x:v>
      </x:c>
      <x:c r="M92" s="94" t="n">
        <x:v>0.00</x:v>
      </x:c>
      <x:c r="N92" s="94" t="n">
        <x:v>0.00</x:v>
      </x:c>
      <x:c r="O92" s="94" t="n">
        <x:v>0.00</x:v>
      </x:c>
    </x:row>
    <x:row r="93" spans="5:7">
      <x:c r="B93" s="95" t="str">
        <x:v>סה"כ בחו"ל</x:v>
      </x:c>
      <x:c r="E93" s="16"/>
      <x:c r="F93" s="16"/>
      <x:c r="G93" s="16"/>
      <x:c r="I93" s="96" t="n">
        <x:v>21043</x:v>
      </x:c>
      <x:c r="K93" s="96" t="n">
        <x:v>2.426134</x:v>
      </x:c>
      <x:c r="L93" s="96" t="n">
        <x:v>3193.47564227</x:v>
      </x:c>
      <x:c r="N93" s="96" t="n">
        <x:v>29.56</x:v>
      </x:c>
      <x:c r="O93" s="96" t="n">
        <x:v>12.00</x:v>
      </x:c>
    </x:row>
    <x:row r="94" spans="5:7">
      <x:c r="B94" s="95" t="str">
        <x:v>סה"כ חברות ישראליות בחו"ל</x:v>
      </x:c>
      <x:c r="E94" s="16"/>
      <x:c r="F94" s="16"/>
      <x:c r="G94" s="16"/>
      <x:c r="I94" s="96" t="n">
        <x:v>1873</x:v>
      </x:c>
      <x:c r="K94" s="96" t="n">
        <x:v>0.4824</x:v>
      </x:c>
      <x:c r="L94" s="96" t="n">
        <x:v>338.8758147</x:v>
      </x:c>
      <x:c r="N94" s="96" t="n">
        <x:v>3.14</x:v>
      </x:c>
      <x:c r="O94" s="96" t="n">
        <x:v>1.27</x:v>
      </x:c>
    </x:row>
    <x:row r="95" spans="5:7">
      <x:c r="B95" s="0" t="str">
        <x:v>WIX. COM LTD- WIX ltd</x:v>
      </x:c>
      <x:c r="C95" s="0" t="str">
        <x:v>60342714</x:v>
      </x:c>
      <x:c r="D95" s="0" t="str">
        <x:v>NASDAQ</x:v>
      </x:c>
      <x:c r="E95" s="0" t="str">
        <x:v>בלומברג</x:v>
      </x:c>
      <x:c r="F95" s="0" t="str">
        <x:v>12913</x:v>
      </x:c>
      <x:c r="G95" s="0" t="str">
        <x:v>Software &amp; Services</x:v>
      </x:c>
      <x:c r="H95" s="0" t="str">
        <x:v>דולר אמריקאי</x:v>
      </x:c>
      <x:c r="I95" s="94" t="n">
        <x:v>350</x:v>
      </x:c>
      <x:c r="J95" s="94" t="n">
        <x:v>5755.00</x:v>
      </x:c>
      <x:c r="K95" s="94" t="n">
        <x:v>0</x:v>
      </x:c>
      <x:c r="L95" s="94" t="n">
        <x:v>69.8340475</x:v>
      </x:c>
      <x:c r="M95" s="94" t="n">
        <x:v>0.00</x:v>
      </x:c>
      <x:c r="N95" s="94" t="n">
        <x:v>0.65</x:v>
      </x:c>
      <x:c r="O95" s="94" t="n">
        <x:v>0.26</x:v>
      </x:c>
    </x:row>
    <x:row r="96" spans="5:7">
      <x:c r="B96" s="0" t="str">
        <x:v>CHECK POINT SOFTWARE TECH- צ'ק פוינט</x:v>
      </x:c>
      <x:c r="C96" s="0" t="str">
        <x:v>IL0010824113</x:v>
      </x:c>
      <x:c r="D96" s="0" t="str">
        <x:v>NASDAQ</x:v>
      </x:c>
      <x:c r="E96" s="0" t="str">
        <x:v>בלומברג</x:v>
      </x:c>
      <x:c r="F96" s="0" t="str">
        <x:v>520042821</x:v>
      </x:c>
      <x:c r="G96" s="0" t="str">
        <x:v>Software &amp; Services</x:v>
      </x:c>
      <x:c r="H96" s="0" t="str">
        <x:v>דולר אמריקאי</x:v>
      </x:c>
      <x:c r="I96" s="94" t="n">
        <x:v>250</x:v>
      </x:c>
      <x:c r="J96" s="94" t="n">
        <x:v>10362.00</x:v>
      </x:c>
      <x:c r="K96" s="94" t="n">
        <x:v>0</x:v>
      </x:c>
      <x:c r="L96" s="94" t="n">
        <x:v>89.812635</x:v>
      </x:c>
      <x:c r="M96" s="94" t="n">
        <x:v>0.00</x:v>
      </x:c>
      <x:c r="N96" s="94" t="n">
        <x:v>0.83</x:v>
      </x:c>
      <x:c r="O96" s="94" t="n">
        <x:v>0.34</x:v>
      </x:c>
    </x:row>
    <x:row r="97" spans="5:7">
      <x:c r="B97" s="0" t="str">
        <x:v>Ituran Location</x:v>
      </x:c>
      <x:c r="C97" s="0" t="str">
        <x:v>IL0010818685</x:v>
      </x:c>
      <x:c r="D97" s="0" t="str">
        <x:v>NASDAQ</x:v>
      </x:c>
      <x:c r="E97" s="0" t="str">
        <x:v>אחר</x:v>
      </x:c>
      <x:c r="F97" s="0" t="str">
        <x:v>27202</x:v>
      </x:c>
      <x:c r="G97" s="0" t="str">
        <x:v>Technology Hardware &amp; Equipment</x:v>
      </x:c>
      <x:c r="H97" s="0" t="str">
        <x:v>דולר אמריקאי</x:v>
      </x:c>
      <x:c r="I97" s="94" t="n">
        <x:v>773</x:v>
      </x:c>
      <x:c r="J97" s="94" t="n">
        <x:v>3420.0</x:v>
      </x:c>
      <x:c r="K97" s="94" t="n">
        <x:v>0.4824</x:v>
      </x:c>
      <x:c r="L97" s="94" t="n">
        <x:v>92.1380922</x:v>
      </x:c>
      <x:c r="M97" s="94" t="n">
        <x:v>0.00</x:v>
      </x:c>
      <x:c r="N97" s="94" t="n">
        <x:v>0.85</x:v>
      </x:c>
      <x:c r="O97" s="94" t="n">
        <x:v>0.35</x:v>
      </x:c>
    </x:row>
    <x:row r="98" spans="5:7">
      <x:c r="B98" s="0" t="str">
        <x:v>ORBOTECH- אורבוטק בע"מ</x:v>
      </x:c>
      <x:c r="C98" s="0" t="str">
        <x:v>IL0010823388</x:v>
      </x:c>
      <x:c r="D98" s="0" t="str">
        <x:v>NASDAQ</x:v>
      </x:c>
      <x:c r="E98" s="0" t="str">
        <x:v>בלומברג</x:v>
      </x:c>
      <x:c r="F98" s="0" t="str">
        <x:v>520035213</x:v>
      </x:c>
      <x:c r="G98" s="0" t="str">
        <x:v>Technology Hardware &amp; Equipment</x:v>
      </x:c>
      <x:c r="H98" s="0" t="str">
        <x:v>דולר אמריקאי</x:v>
      </x:c>
      <x:c r="I98" s="94" t="n">
        <x:v>500</x:v>
      </x:c>
      <x:c r="J98" s="94" t="n">
        <x:v>5024.00</x:v>
      </x:c>
      <x:c r="K98" s="94" t="n">
        <x:v>0</x:v>
      </x:c>
      <x:c r="L98" s="94" t="n">
        <x:v>87.09104</x:v>
      </x:c>
      <x:c r="M98" s="94" t="n">
        <x:v>0.00</x:v>
      </x:c>
      <x:c r="N98" s="94" t="n">
        <x:v>0.81</x:v>
      </x:c>
      <x:c r="O98" s="94" t="n">
        <x:v>0.33</x:v>
      </x:c>
    </x:row>
    <x:row r="99" spans="5:7">
      <x:c r="B99" s="95" t="str">
        <x:v>סה"כ חברות זרות בחו"ל</x:v>
      </x:c>
      <x:c r="E99" s="16"/>
      <x:c r="F99" s="16"/>
      <x:c r="G99" s="16"/>
      <x:c r="I99" s="96" t="n">
        <x:v>19170</x:v>
      </x:c>
      <x:c r="K99" s="96" t="n">
        <x:v>1.943734</x:v>
      </x:c>
      <x:c r="L99" s="96" t="n">
        <x:v>2854.59982757</x:v>
      </x:c>
      <x:c r="N99" s="96" t="n">
        <x:v>26.42</x:v>
      </x:c>
      <x:c r="O99" s="96" t="n">
        <x:v>10.73</x:v>
      </x:c>
    </x:row>
    <x:row r="100" spans="5:7">
      <x:c r="B100" s="0" t="str">
        <x:v>BAYERISCHE MOTO- BMW</x:v>
      </x:c>
      <x:c r="C100" s="0" t="str">
        <x:v>DE0005190003 60053303</x:v>
      </x:c>
      <x:c r="D100" s="0" t="str">
        <x:v>NASDAQ</x:v>
      </x:c>
      <x:c r="E100" s="0" t="str">
        <x:v>בלומברג</x:v>
      </x:c>
      <x:c r="F100" s="0" t="str">
        <x:v>10052</x:v>
      </x:c>
      <x:c r="G100" s="0" t="str">
        <x:v>Automobiles &amp; Components</x:v>
      </x:c>
      <x:c r="H100" s="0" t="str">
        <x:v>אירו</x:v>
      </x:c>
      <x:c r="I100" s="94" t="n">
        <x:v>200</x:v>
      </x:c>
      <x:c r="J100" s="94" t="n">
        <x:v>8683.00</x:v>
      </x:c>
      <x:c r="K100" s="94" t="n">
        <x:v>0</x:v>
      </x:c>
      <x:c r="L100" s="94" t="n">
        <x:v>72.1140516</x:v>
      </x:c>
      <x:c r="M100" s="94" t="n">
        <x:v>0.00</x:v>
      </x:c>
      <x:c r="N100" s="94" t="n">
        <x:v>0.67</x:v>
      </x:c>
      <x:c r="O100" s="94" t="n">
        <x:v>0.27</x:v>
      </x:c>
    </x:row>
    <x:row r="101" spans="5:7">
      <x:c r="B101" s="0" t="str">
        <x:v>Volkswagen AG- Volkswagen intl fin</x:v>
      </x:c>
      <x:c r="C101" s="0" t="str">
        <x:v>DE0007664039</x:v>
      </x:c>
      <x:c r="D101" s="0" t="str">
        <x:v>NASDAQ</x:v>
      </x:c>
      <x:c r="E101" s="0" t="str">
        <x:v>בלומברג</x:v>
      </x:c>
      <x:c r="F101" s="0" t="str">
        <x:v>16302</x:v>
      </x:c>
      <x:c r="G101" s="0" t="str">
        <x:v>Automobiles &amp; Components</x:v>
      </x:c>
      <x:c r="H101" s="0" t="str">
        <x:v>אירו</x:v>
      </x:c>
      <x:c r="I101" s="94" t="n">
        <x:v>160</x:v>
      </x:c>
      <x:c r="J101" s="94" t="n">
        <x:v>16645.00</x:v>
      </x:c>
      <x:c r="K101" s="94" t="n">
        <x:v>0</x:v>
      </x:c>
      <x:c r="L101" s="94" t="n">
        <x:v>110.5920432</x:v>
      </x:c>
      <x:c r="M101" s="94" t="n">
        <x:v>0.00</x:v>
      </x:c>
      <x:c r="N101" s="94" t="n">
        <x:v>1.02</x:v>
      </x:c>
      <x:c r="O101" s="94" t="n">
        <x:v>0.42</x:v>
      </x:c>
    </x:row>
    <x:row r="102" spans="5:7">
      <x:c r="B102" s="0" t="str">
        <x:v>Bank of America (BAC US)- Bank of America</x:v>
      </x:c>
      <x:c r="C102" s="0" t="str">
        <x:v>US0605051046</x:v>
      </x:c>
      <x:c r="D102" s="0" t="str">
        <x:v>NASDAQ</x:v>
      </x:c>
      <x:c r="E102" s="0" t="str">
        <x:v>בלומברג</x:v>
      </x:c>
      <x:c r="F102" s="0" t="str">
        <x:v>10043</x:v>
      </x:c>
      <x:c r="G102" s="0" t="str">
        <x:v>Banks</x:v>
      </x:c>
      <x:c r="H102" s="0" t="str">
        <x:v>דולר אמריקאי</x:v>
      </x:c>
      <x:c r="I102" s="94" t="n">
        <x:v>1300</x:v>
      </x:c>
      <x:c r="J102" s="94" t="n">
        <x:v>2952.00</x:v>
      </x:c>
      <x:c r="K102" s="94" t="n">
        <x:v>0</x:v>
      </x:c>
      <x:c r="L102" s="94" t="n">
        <x:v>133.049592</x:v>
      </x:c>
      <x:c r="M102" s="94" t="n">
        <x:v>0.00</x:v>
      </x:c>
      <x:c r="N102" s="94" t="n">
        <x:v>1.23</x:v>
      </x:c>
      <x:c r="O102" s="94" t="n">
        <x:v>0.50</x:v>
      </x:c>
    </x:row>
    <x:row r="103" spans="5:7">
      <x:c r="B103" s="0" t="str">
        <x:v>Bnp Paribas Sa- BNP</x:v>
      </x:c>
      <x:c r="C103" s="0" t="str">
        <x:v>FR0000131104-1066356</x:v>
      </x:c>
      <x:c r="D103" s="0" t="str">
        <x:v>NASDAQ</x:v>
      </x:c>
      <x:c r="E103" s="0" t="str">
        <x:v>בלומברג</x:v>
      </x:c>
      <x:c r="F103" s="0" t="str">
        <x:v>10053</x:v>
      </x:c>
      <x:c r="G103" s="0" t="str">
        <x:v>Banks</x:v>
      </x:c>
      <x:c r="H103" s="0" t="str">
        <x:v>אירו</x:v>
      </x:c>
      <x:c r="I103" s="94" t="n">
        <x:v>350</x:v>
      </x:c>
      <x:c r="J103" s="94" t="n">
        <x:v>6225.00</x:v>
      </x:c>
      <x:c r="K103" s="94" t="n">
        <x:v>0</x:v>
      </x:c>
      <x:c r="L103" s="94" t="n">
        <x:v>90.4747725</x:v>
      </x:c>
      <x:c r="M103" s="94" t="n">
        <x:v>0.00</x:v>
      </x:c>
      <x:c r="N103" s="94" t="n">
        <x:v>0.84</x:v>
      </x:c>
      <x:c r="O103" s="94" t="n">
        <x:v>0.34</x:v>
      </x:c>
    </x:row>
    <x:row r="104" spans="5:7">
      <x:c r="B104" s="0" t="str">
        <x:v>CREDIT AGRICOLE- CREDIT AGRICOLE SA</x:v>
      </x:c>
      <x:c r="C104" s="0" t="str">
        <x:v>FR0000045072</x:v>
      </x:c>
      <x:c r="D104" s="0" t="str">
        <x:v>NASDAQ</x:v>
      </x:c>
      <x:c r="E104" s="0" t="str">
        <x:v>בלומברג</x:v>
      </x:c>
      <x:c r="F104" s="0" t="str">
        <x:v>10886</x:v>
      </x:c>
      <x:c r="G104" s="0" t="str">
        <x:v>Banks</x:v>
      </x:c>
      <x:c r="H104" s="0" t="str">
        <x:v>אירו</x:v>
      </x:c>
      <x:c r="I104" s="94" t="n">
        <x:v>1500</x:v>
      </x:c>
      <x:c r="J104" s="94" t="n">
        <x:v>1380.0</x:v>
      </x:c>
      <x:c r="K104" s="94" t="n">
        <x:v>0</x:v>
      </x:c>
      <x:c r="L104" s="94" t="n">
        <x:v>85.95882</x:v>
      </x:c>
      <x:c r="M104" s="94" t="n">
        <x:v>0.00</x:v>
      </x:c>
      <x:c r="N104" s="94" t="n">
        <x:v>0.80</x:v>
      </x:c>
      <x:c r="O104" s="94" t="n">
        <x:v>0.32</x:v>
      </x:c>
    </x:row>
    <x:row r="105" spans="5:7">
      <x:c r="B105" s="0" t="str">
        <x:v>WELLS FARGO &amp; CO- WELLS FARGO COMPANY</x:v>
      </x:c>
      <x:c r="C105" s="0" t="str">
        <x:v>us9497461015</x:v>
      </x:c>
      <x:c r="D105" s="0" t="str">
        <x:v>NASDAQ</x:v>
      </x:c>
      <x:c r="E105" s="0" t="str">
        <x:v>בלומברג</x:v>
      </x:c>
      <x:c r="F105" s="0" t="str">
        <x:v>10486</x:v>
      </x:c>
      <x:c r="G105" s="0" t="str">
        <x:v>Banks</x:v>
      </x:c>
      <x:c r="H105" s="0" t="str">
        <x:v>דולר אמריקאי</x:v>
      </x:c>
      <x:c r="I105" s="94" t="n">
        <x:v>400</x:v>
      </x:c>
      <x:c r="J105" s="94" t="n">
        <x:v>6067.00</x:v>
      </x:c>
      <x:c r="K105" s="94" t="n">
        <x:v>0</x:v>
      </x:c>
      <x:c r="L105" s="94" t="n">
        <x:v>84.137156</x:v>
      </x:c>
      <x:c r="M105" s="94" t="n">
        <x:v>0.00</x:v>
      </x:c>
      <x:c r="N105" s="94" t="n">
        <x:v>0.78</x:v>
      </x:c>
      <x:c r="O105" s="94" t="n">
        <x:v>0.32</x:v>
      </x:c>
    </x:row>
    <x:row r="106" spans="5:7">
      <x:c r="B106" s="0" t="str">
        <x:v>Acs Activ- acs actividades</x:v>
      </x:c>
      <x:c r="C106" s="0" t="str">
        <x:v>ES0167050915-60292661</x:v>
      </x:c>
      <x:c r="D106" s="0" t="str">
        <x:v>NASDAQ</x:v>
      </x:c>
      <x:c r="E106" s="0" t="str">
        <x:v>בלומברג</x:v>
      </x:c>
      <x:c r="F106" s="0" t="str">
        <x:v>11250</x:v>
      </x:c>
      <x:c r="G106" s="0" t="str">
        <x:v>Capital Goods</x:v>
      </x:c>
      <x:c r="H106" s="0" t="str">
        <x:v>אירו</x:v>
      </x:c>
      <x:c r="I106" s="94" t="n">
        <x:v>700</x:v>
      </x:c>
      <x:c r="J106" s="94" t="n">
        <x:v>3262.00</x:v>
      </x:c>
      <x:c r="K106" s="94" t="n">
        <x:v>0</x:v>
      </x:c>
      <x:c r="L106" s="94" t="n">
        <x:v>94.8204684</x:v>
      </x:c>
      <x:c r="M106" s="94" t="n">
        <x:v>0.00</x:v>
      </x:c>
      <x:c r="N106" s="94" t="n">
        <x:v>0.88</x:v>
      </x:c>
      <x:c r="O106" s="94" t="n">
        <x:v>0.36</x:v>
      </x:c>
    </x:row>
    <x:row r="107" spans="5:7">
      <x:c r="B107" s="0" t="str">
        <x:v>AIR FP- Industrial Select</x:v>
      </x:c>
      <x:c r="C107" s="0" t="str">
        <x:v>IE00B3YCGJ37</x:v>
      </x:c>
      <x:c r="D107" s="0" t="str">
        <x:v>NASDAQ</x:v>
      </x:c>
      <x:c r="E107" s="0" t="str">
        <x:v>בלומברג</x:v>
      </x:c>
      <x:c r="F107" s="0" t="str">
        <x:v>10207</x:v>
      </x:c>
      <x:c r="G107" s="0" t="str">
        <x:v>Capital Goods</x:v>
      </x:c>
      <x:c r="H107" s="0" t="str">
        <x:v>אירו</x:v>
      </x:c>
      <x:c r="I107" s="94" t="n">
        <x:v>300</x:v>
      </x:c>
      <x:c r="J107" s="94" t="n">
        <x:v>8300</x:v>
      </x:c>
      <x:c r="K107" s="94" t="n">
        <x:v>0</x:v>
      </x:c>
      <x:c r="L107" s="94" t="n">
        <x:v>103.39974</x:v>
      </x:c>
      <x:c r="M107" s="94" t="n">
        <x:v>0.00</x:v>
      </x:c>
      <x:c r="N107" s="94" t="n">
        <x:v>0.96</x:v>
      </x:c>
      <x:c r="O107" s="94" t="n">
        <x:v>0.39</x:v>
      </x:c>
    </x:row>
    <x:row r="108" spans="5:7">
      <x:c r="B108" s="0" t="str">
        <x:v>SIEMENS REGISTERD- SIEMENS</x:v>
      </x:c>
      <x:c r="C108" s="0" t="str">
        <x:v>de0007236101</x:v>
      </x:c>
      <x:c r="D108" s="0" t="str">
        <x:v>NASDAQ</x:v>
      </x:c>
      <x:c r="E108" s="0" t="str">
        <x:v>בלומברג</x:v>
      </x:c>
      <x:c r="F108" s="0" t="str">
        <x:v>10385</x:v>
      </x:c>
      <x:c r="G108" s="0" t="str">
        <x:v>Capital Goods</x:v>
      </x:c>
      <x:c r="H108" s="0" t="str">
        <x:v>אירו</x:v>
      </x:c>
      <x:c r="I108" s="94" t="n">
        <x:v>200</x:v>
      </x:c>
      <x:c r="J108" s="94" t="n">
        <x:v>11615.00</x:v>
      </x:c>
      <x:c r="K108" s="94" t="n">
        <x:v>0</x:v>
      </x:c>
      <x:c r="L108" s="94" t="n">
        <x:v>96.464898</x:v>
      </x:c>
      <x:c r="M108" s="94" t="n">
        <x:v>0.00</x:v>
      </x:c>
      <x:c r="N108" s="94" t="n">
        <x:v>0.89</x:v>
      </x:c>
      <x:c r="O108" s="94" t="n">
        <x:v>0.36</x:v>
      </x:c>
    </x:row>
    <x:row r="109" spans="5:7">
      <x:c r="B109" s="0" t="str">
        <x:v>C US Equity- CITIGROUP INC</x:v>
      </x:c>
      <x:c r="C109" s="0" t="str">
        <x:v>US1729671016</x:v>
      </x:c>
      <x:c r="D109" s="0" t="str">
        <x:v>NASDAQ</x:v>
      </x:c>
      <x:c r="E109" s="0" t="str">
        <x:v>בלומברג</x:v>
      </x:c>
      <x:c r="F109" s="0" t="str">
        <x:v>10083</x:v>
      </x:c>
      <x:c r="G109" s="0" t="str">
        <x:v>Diversified Financials</x:v>
      </x:c>
      <x:c r="H109" s="0" t="str">
        <x:v>דולר אמריקאי</x:v>
      </x:c>
      <x:c r="I109" s="94" t="n">
        <x:v>500</x:v>
      </x:c>
      <x:c r="J109" s="94" t="n">
        <x:v>7441.00</x:v>
      </x:c>
      <x:c r="K109" s="94" t="n">
        <x:v>0</x:v>
      </x:c>
      <x:c r="L109" s="94" t="n">
        <x:v>128.989735</x:v>
      </x:c>
      <x:c r="M109" s="94" t="n">
        <x:v>0.00</x:v>
      </x:c>
      <x:c r="N109" s="94" t="n">
        <x:v>1.19</x:v>
      </x:c>
      <x:c r="O109" s="94" t="n">
        <x:v>0.48</x:v>
      </x:c>
    </x:row>
    <x:row r="110" spans="5:7">
      <x:c r="B110" s="0" t="str">
        <x:v>JPMORGAN CHASE &amp; CO- JP MORGAN</x:v>
      </x:c>
      <x:c r="C110" s="0" t="str">
        <x:v>US46625H1005</x:v>
      </x:c>
      <x:c r="D110" s="0" t="str">
        <x:v>NASDAQ</x:v>
      </x:c>
      <x:c r="E110" s="0" t="str">
        <x:v>בלומברג</x:v>
      </x:c>
      <x:c r="F110" s="0" t="str">
        <x:v>10232</x:v>
      </x:c>
      <x:c r="G110" s="0" t="str">
        <x:v>Diversified Financials</x:v>
      </x:c>
      <x:c r="H110" s="0" t="str">
        <x:v>דולר אמריקאי</x:v>
      </x:c>
      <x:c r="I110" s="94" t="n">
        <x:v>250</x:v>
      </x:c>
      <x:c r="J110" s="94" t="n">
        <x:v>10694.00</x:v>
      </x:c>
      <x:c r="K110" s="94" t="n">
        <x:v>0</x:v>
      </x:c>
      <x:c r="L110" s="94" t="n">
        <x:v>92.690245</x:v>
      </x:c>
      <x:c r="M110" s="94" t="n">
        <x:v>0.00</x:v>
      </x:c>
      <x:c r="N110" s="94" t="n">
        <x:v>0.86</x:v>
      </x:c>
      <x:c r="O110" s="94" t="n">
        <x:v>0.35</x:v>
      </x:c>
    </x:row>
    <x:row r="111" spans="5:7">
      <x:c r="B111" s="0" t="str">
        <x:v>KLAC US- KLA-Tencor corporation</x:v>
      </x:c>
      <x:c r="C111" s="0" t="str">
        <x:v>US4824801009</x:v>
      </x:c>
      <x:c r="D111" s="0" t="str">
        <x:v>NASDAQ</x:v>
      </x:c>
      <x:c r="E111" s="0" t="str">
        <x:v>בלומברג</x:v>
      </x:c>
      <x:c r="F111" s="0" t="str">
        <x:v>12071</x:v>
      </x:c>
      <x:c r="G111" s="0" t="str">
        <x:v>Diversified Financials</x:v>
      </x:c>
      <x:c r="H111" s="0" t="str">
        <x:v>דולר אמריקאי</x:v>
      </x:c>
      <x:c r="I111" s="94" t="n">
        <x:v>170</x:v>
      </x:c>
      <x:c r="J111" s="94" t="n">
        <x:v>10507.00</x:v>
      </x:c>
      <x:c r="K111" s="94" t="n">
        <x:v>0</x:v>
      </x:c>
      <x:c r="L111" s="94" t="n">
        <x:v>61.9272073</x:v>
      </x:c>
      <x:c r="M111" s="94" t="n">
        <x:v>0.00</x:v>
      </x:c>
      <x:c r="N111" s="94" t="n">
        <x:v>0.57</x:v>
      </x:c>
      <x:c r="O111" s="94" t="n">
        <x:v>0.23</x:v>
      </x:c>
    </x:row>
    <x:row r="112" spans="5:7">
      <x:c r="B112" s="0" t="str">
        <x:v>Samsung Electronics Co Lt- Samsung Electronics co ltd</x:v>
      </x:c>
      <x:c r="C112" s="0" t="str">
        <x:v>US7960508882</x:v>
      </x:c>
      <x:c r="D112" s="0" t="str">
        <x:v>NASDAQ</x:v>
      </x:c>
      <x:c r="E112" s="0" t="str">
        <x:v>בלומברג</x:v>
      </x:c>
      <x:c r="F112" s="0" t="str">
        <x:v>11111</x:v>
      </x:c>
      <x:c r="G112" s="0" t="str">
        <x:v>Diversified Financials</x:v>
      </x:c>
      <x:c r="H112" s="0" t="str">
        <x:v>דולר אמריקאי</x:v>
      </x:c>
      <x:c r="I112" s="94" t="n">
        <x:v>20</x:v>
      </x:c>
      <x:c r="J112" s="94" t="n">
        <x:v>119800</x:v>
      </x:c>
      <x:c r="K112" s="94" t="n">
        <x:v>0</x:v>
      </x:c>
      <x:c r="L112" s="94" t="n">
        <x:v>83.06932</x:v>
      </x:c>
      <x:c r="M112" s="94" t="n">
        <x:v>0.00</x:v>
      </x:c>
      <x:c r="N112" s="94" t="n">
        <x:v>0.77</x:v>
      </x:c>
      <x:c r="O112" s="94" t="n">
        <x:v>0.31</x:v>
      </x:c>
    </x:row>
    <x:row r="113" spans="5:7">
      <x:c r="B113" s="0" t="str">
        <x:v>BP PLC- BP CAPITAL</x:v>
      </x:c>
      <x:c r="C113" s="0" t="str">
        <x:v>US0556221044</x:v>
      </x:c>
      <x:c r="D113" s="0" t="str">
        <x:v>NASDAQ</x:v>
      </x:c>
      <x:c r="E113" s="0" t="str">
        <x:v>בלומברג</x:v>
      </x:c>
      <x:c r="F113" s="0" t="str">
        <x:v>10056</x:v>
      </x:c>
      <x:c r="G113" s="0" t="str">
        <x:v>Energy</x:v>
      </x:c>
      <x:c r="H113" s="0" t="str">
        <x:v>דולר אמריקאי</x:v>
      </x:c>
      <x:c r="I113" s="94" t="n">
        <x:v>600</x:v>
      </x:c>
      <x:c r="J113" s="94" t="n">
        <x:v>4203.00</x:v>
      </x:c>
      <x:c r="K113" s="94" t="n">
        <x:v>0</x:v>
      </x:c>
      <x:c r="L113" s="94" t="n">
        <x:v>87.430806</x:v>
      </x:c>
      <x:c r="M113" s="94" t="n">
        <x:v>0.00</x:v>
      </x:c>
      <x:c r="N113" s="94" t="n">
        <x:v>0.81</x:v>
      </x:c>
      <x:c r="O113" s="94" t="n">
        <x:v>0.33</x:v>
      </x:c>
    </x:row>
    <x:row r="114" spans="5:7">
      <x:c r="B114" s="0" t="str">
        <x:v>Inpex corp- INPEX CORP</x:v>
      </x:c>
      <x:c r="C114" s="0" t="str">
        <x:v>JP3294460005</x:v>
      </x:c>
      <x:c r="D114" s="0" t="str">
        <x:v>NASDAQ</x:v>
      </x:c>
      <x:c r="E114" s="0" t="str">
        <x:v>בלומברג</x:v>
      </x:c>
      <x:c r="F114" s="0" t="str">
        <x:v>10931</x:v>
      </x:c>
      <x:c r="G114" s="0" t="str">
        <x:v>Energy</x:v>
      </x:c>
      <x:c r="H114" s="0" t="str">
        <x:v>יין יפני</x:v>
      </x:c>
      <x:c r="I114" s="94" t="n">
        <x:v>1800</x:v>
      </x:c>
      <x:c r="J114" s="94" t="n">
        <x:v>140900</x:v>
      </x:c>
      <x:c r="K114" s="94" t="n">
        <x:v>0</x:v>
      </x:c>
      <x:c r="L114" s="94" t="n">
        <x:v>78.1225686</x:v>
      </x:c>
      <x:c r="M114" s="94" t="n">
        <x:v>0.00</x:v>
      </x:c>
      <x:c r="N114" s="94" t="n">
        <x:v>0.72</x:v>
      </x:c>
      <x:c r="O114" s="94" t="n">
        <x:v>0.29</x:v>
      </x:c>
    </x:row>
    <x:row r="115" spans="5:7">
      <x:c r="B115" s="0" t="str">
        <x:v>JAPAN TOBACCO INC- JAPAN TOBACCO INC</x:v>
      </x:c>
      <x:c r="C115" s="0" t="str">
        <x:v>60061181</x:v>
      </x:c>
      <x:c r="D115" s="0" t="str">
        <x:v>NASDAQ</x:v>
      </x:c>
      <x:c r="E115" s="0" t="str">
        <x:v>בלומברג</x:v>
      </x:c>
      <x:c r="F115" s="0" t="str">
        <x:v>10954</x:v>
      </x:c>
      <x:c r="G115" s="0" t="str">
        <x:v>Food, Beverage &amp; Tobacco</x:v>
      </x:c>
      <x:c r="H115" s="0" t="str">
        <x:v>יין יפני</x:v>
      </x:c>
      <x:c r="I115" s="94" t="n">
        <x:v>700</x:v>
      </x:c>
      <x:c r="J115" s="94" t="n">
        <x:v>363100</x:v>
      </x:c>
      <x:c r="K115" s="94" t="n">
        <x:v>1.27807</x:v>
      </x:c>
      <x:c r="L115" s="94" t="n">
        <x:v>79.5700551</x:v>
      </x:c>
      <x:c r="M115" s="94" t="n">
        <x:v>0.00</x:v>
      </x:c>
      <x:c r="N115" s="94" t="n">
        <x:v>0.74</x:v>
      </x:c>
      <x:c r="O115" s="94" t="n">
        <x:v>0.30</x:v>
      </x:c>
    </x:row>
    <x:row r="116" spans="5:7">
      <x:c r="B116" s="0" t="str">
        <x:v>Ship Healthcare- Ship Healthcare Holdings</x:v>
      </x:c>
      <x:c r="C116" s="0" t="str">
        <x:v>JP3274150006</x:v>
      </x:c>
      <x:c r="D116" s="0" t="str">
        <x:v>NASDAQ</x:v>
      </x:c>
      <x:c r="E116" s="0" t="str">
        <x:v>בלומברג</x:v>
      </x:c>
      <x:c r="F116" s="0" t="str">
        <x:v>27310</x:v>
      </x:c>
      <x:c r="G116" s="0" t="str">
        <x:v>Health Care Equipment &amp; Services</x:v>
      </x:c>
      <x:c r="H116" s="0" t="str">
        <x:v>יין יפני</x:v>
      </x:c>
      <x:c r="I116" s="94" t="n">
        <x:v>700</x:v>
      </x:c>
      <x:c r="J116" s="94" t="n">
        <x:v>373500</x:v>
      </x:c>
      <x:c r="K116" s="94" t="n">
        <x:v>0</x:v>
      </x:c>
      <x:c r="L116" s="94" t="n">
        <x:v>80.5344435</x:v>
      </x:c>
      <x:c r="M116" s="94" t="n">
        <x:v>0.00</x:v>
      </x:c>
      <x:c r="N116" s="94" t="n">
        <x:v>0.75</x:v>
      </x:c>
      <x:c r="O116" s="94" t="n">
        <x:v>0.30</x:v>
      </x:c>
    </x:row>
    <x:row r="117" spans="5:7">
      <x:c r="B117" s="0" t="str">
        <x:v>AIG US Equity- AIG</x:v>
      </x:c>
      <x:c r="C117" s="0" t="str">
        <x:v>US0268747849</x:v>
      </x:c>
      <x:c r="D117" s="0" t="str">
        <x:v>NASDAQ</x:v>
      </x:c>
      <x:c r="E117" s="0" t="str">
        <x:v>בלומברג</x:v>
      </x:c>
      <x:c r="F117" s="0" t="str">
        <x:v>10006</x:v>
      </x:c>
      <x:c r="G117" s="0" t="str">
        <x:v>Insurance</x:v>
      </x:c>
      <x:c r="H117" s="0" t="str">
        <x:v>דולר אמריקאי</x:v>
      </x:c>
      <x:c r="I117" s="94" t="n">
        <x:v>500</x:v>
      </x:c>
      <x:c r="J117" s="94" t="n">
        <x:v>5958.00</x:v>
      </x:c>
      <x:c r="K117" s="94" t="n">
        <x:v>0</x:v>
      </x:c>
      <x:c r="L117" s="94" t="n">
        <x:v>103.28193</x:v>
      </x:c>
      <x:c r="M117" s="94" t="n">
        <x:v>0.00</x:v>
      </x:c>
      <x:c r="N117" s="94" t="n">
        <x:v>0.96</x:v>
      </x:c>
      <x:c r="O117" s="94" t="n">
        <x:v>0.39</x:v>
      </x:c>
    </x:row>
    <x:row r="118" spans="5:7">
      <x:c r="B118" s="0" t="str">
        <x:v>Allergan Plc- ALLERGAN INC</x:v>
      </x:c>
      <x:c r="C118" s="0" t="str">
        <x:v>111948</x:v>
      </x:c>
      <x:c r="D118" s="0" t="str">
        <x:v>NASDAQ</x:v>
      </x:c>
      <x:c r="E118" s="0" t="str">
        <x:v>בלומברג</x:v>
      </x:c>
      <x:c r="F118" s="0" t="str">
        <x:v>11089</x:v>
      </x:c>
      <x:c r="G118" s="0" t="str">
        <x:v>Pharmaceuticals &amp; Biotechnology</x:v>
      </x:c>
      <x:c r="H118" s="0" t="str">
        <x:v>דולר אמריקאי</x:v>
      </x:c>
      <x:c r="I118" s="94" t="n">
        <x:v>150</x:v>
      </x:c>
      <x:c r="J118" s="94" t="n">
        <x:v>16358.00</x:v>
      </x:c>
      <x:c r="K118" s="94" t="n">
        <x:v>0</x:v>
      </x:c>
      <x:c r="L118" s="94" t="n">
        <x:v>85.069779</x:v>
      </x:c>
      <x:c r="M118" s="94" t="n">
        <x:v>0.00</x:v>
      </x:c>
      <x:c r="N118" s="94" t="n">
        <x:v>0.79</x:v>
      </x:c>
      <x:c r="O118" s="94" t="n">
        <x:v>0.32</x:v>
      </x:c>
    </x:row>
    <x:row r="119" spans="5:7">
      <x:c r="B119" s="0" t="str">
        <x:v>Biogen Inc</x:v>
      </x:c>
      <x:c r="C119" s="0" t="str">
        <x:v>US09062X1037</x:v>
      </x:c>
      <x:c r="D119" s="0" t="str">
        <x:v>NASDAQ</x:v>
      </x:c>
      <x:c r="E119" s="0" t="str">
        <x:v>בלומברג</x:v>
      </x:c>
      <x:c r="F119" s="0" t="str">
        <x:v>10670</x:v>
      </x:c>
      <x:c r="G119" s="0" t="str">
        <x:v>Pharmaceuticals &amp; Biotechnology</x:v>
      </x:c>
      <x:c r="H119" s="0" t="str">
        <x:v>דולר אמריקאי</x:v>
      </x:c>
      <x:c r="I119" s="94" t="n">
        <x:v>80</x:v>
      </x:c>
      <x:c r="J119" s="94" t="n">
        <x:v>31857.00</x:v>
      </x:c>
      <x:c r="K119" s="94" t="n">
        <x:v>0</x:v>
      </x:c>
      <x:c r="L119" s="94" t="n">
        <x:v>88.3585752</x:v>
      </x:c>
      <x:c r="M119" s="94" t="n">
        <x:v>0.00</x:v>
      </x:c>
      <x:c r="N119" s="94" t="n">
        <x:v>0.82</x:v>
      </x:c>
      <x:c r="O119" s="94" t="n">
        <x:v>0.33</x:v>
      </x:c>
    </x:row>
    <x:row r="120" spans="5:7">
      <x:c r="B120" s="0" t="str">
        <x:v>Celgene Corp- Celgene Corporation</x:v>
      </x:c>
      <x:c r="C120" s="0" t="str">
        <x:v>US1510201049</x:v>
      </x:c>
      <x:c r="D120" s="0" t="str">
        <x:v>NASDAQ</x:v>
      </x:c>
      <x:c r="E120" s="0" t="str">
        <x:v>בלומברג</x:v>
      </x:c>
      <x:c r="F120" s="0" t="str">
        <x:v>12418</x:v>
      </x:c>
      <x:c r="G120" s="0" t="str">
        <x:v>Pharmaceuticals &amp; Biotechnology</x:v>
      </x:c>
      <x:c r="H120" s="0" t="str">
        <x:v>דולר אמריקאי</x:v>
      </x:c>
      <x:c r="I120" s="94" t="n">
        <x:v>220</x:v>
      </x:c>
      <x:c r="J120" s="94" t="n">
        <x:v>10436.00</x:v>
      </x:c>
      <x:c r="K120" s="94" t="n">
        <x:v>0</x:v>
      </x:c>
      <x:c r="L120" s="94" t="n">
        <x:v>79.5995464</x:v>
      </x:c>
      <x:c r="M120" s="94" t="n">
        <x:v>0.00</x:v>
      </x:c>
      <x:c r="N120" s="94" t="n">
        <x:v>0.74</x:v>
      </x:c>
      <x:c r="O120" s="94" t="n">
        <x:v>0.30</x:v>
      </x:c>
    </x:row>
    <x:row r="121" spans="5:7">
      <x:c r="B121" s="0" t="str">
        <x:v>MERCK &amp; CO INC- MERCK &amp;CO INC</x:v>
      </x:c>
      <x:c r="C121" s="0" t="str">
        <x:v>US58933Y1055</x:v>
      </x:c>
      <x:c r="D121" s="0" t="str">
        <x:v>NASDAQ</x:v>
      </x:c>
      <x:c r="E121" s="0" t="str">
        <x:v>בלומברג</x:v>
      </x:c>
      <x:c r="F121" s="0" t="str">
        <x:v>10630</x:v>
      </x:c>
      <x:c r="G121" s="0" t="str">
        <x:v>Pharmaceuticals &amp; Biotechnology</x:v>
      </x:c>
      <x:c r="H121" s="0" t="str">
        <x:v>דולר אמריקאי</x:v>
      </x:c>
      <x:c r="I121" s="94" t="n">
        <x:v>400</x:v>
      </x:c>
      <x:c r="J121" s="94" t="n">
        <x:v>5627.00</x:v>
      </x:c>
      <x:c r="K121" s="94" t="n">
        <x:v>0.665664</x:v>
      </x:c>
      <x:c r="L121" s="94" t="n">
        <x:v>78.7009</x:v>
      </x:c>
      <x:c r="M121" s="94" t="n">
        <x:v>0.00</x:v>
      </x:c>
      <x:c r="N121" s="94" t="n">
        <x:v>0.73</x:v>
      </x:c>
      <x:c r="O121" s="94" t="n">
        <x:v>0.30</x:v>
      </x:c>
    </x:row>
    <x:row r="122" spans="5:7">
      <x:c r="B122" s="0" t="str">
        <x:v>Nieuwe steen investments nv- Nieuwe Steen Investments NV</x:v>
      </x:c>
      <x:c r="C122" s="0" t="str">
        <x:v>NL0000292324</x:v>
      </x:c>
      <x:c r="D122" s="0" t="str">
        <x:v>NASDAQ</x:v>
      </x:c>
      <x:c r="E122" s="0" t="str">
        <x:v>בלומברג</x:v>
      </x:c>
      <x:c r="F122" s="0" t="str">
        <x:v>12147</x:v>
      </x:c>
      <x:c r="G122" s="0" t="str">
        <x:v>Real Estate</x:v>
      </x:c>
      <x:c r="H122" s="0" t="str">
        <x:v>אירו</x:v>
      </x:c>
      <x:c r="I122" s="94" t="n">
        <x:v>430</x:v>
      </x:c>
      <x:c r="J122" s="94" t="n">
        <x:v>3476.500</x:v>
      </x:c>
      <x:c r="K122" s="94" t="n">
        <x:v>0</x:v>
      </x:c>
      <x:c r="L122" s="94" t="n">
        <x:v>62.07700977</x:v>
      </x:c>
      <x:c r="M122" s="94" t="n">
        <x:v>0.00</x:v>
      </x:c>
      <x:c r="N122" s="94" t="n">
        <x:v>0.57</x:v>
      </x:c>
      <x:c r="O122" s="94" t="n">
        <x:v>0.23</x:v>
      </x:c>
    </x:row>
    <x:row r="123" spans="5:7">
      <x:c r="B123" s="0" t="str">
        <x:v>INFINEON TECHNO- Infineon Technologies Ag</x:v>
      </x:c>
      <x:c r="C123" s="0" t="str">
        <x:v>DE0006231004</x:v>
      </x:c>
      <x:c r="D123" s="0" t="str">
        <x:v>NASDAQ</x:v>
      </x:c>
      <x:c r="E123" s="0" t="str">
        <x:v>בלומברג</x:v>
      </x:c>
      <x:c r="F123" s="0" t="str">
        <x:v>12124</x:v>
      </x:c>
      <x:c r="G123" s="0" t="str">
        <x:v>Semiconductors &amp; Semiconductor Equipment</x:v>
      </x:c>
      <x:c r="H123" s="0" t="str">
        <x:v>אירו</x:v>
      </x:c>
      <x:c r="I123" s="94" t="n">
        <x:v>800</x:v>
      </x:c>
      <x:c r="J123" s="94" t="n">
        <x:v>2283.500</x:v>
      </x:c>
      <x:c r="K123" s="94" t="n">
        <x:v>0</x:v>
      </x:c>
      <x:c r="L123" s="94" t="n">
        <x:v>75.8596968</x:v>
      </x:c>
      <x:c r="M123" s="94" t="n">
        <x:v>0.00</x:v>
      </x:c>
      <x:c r="N123" s="94" t="n">
        <x:v>0.70</x:v>
      </x:c>
      <x:c r="O123" s="94" t="n">
        <x:v>0.29</x:v>
      </x:c>
    </x:row>
    <x:row r="124" spans="5:7">
      <x:c r="B124" s="0" t="str">
        <x:v>Google Inc- Google Inc</x:v>
      </x:c>
      <x:c r="C124" s="0" t="str">
        <x:v>US38259P5089</x:v>
      </x:c>
      <x:c r="D124" s="0" t="str">
        <x:v>NASDAQ</x:v>
      </x:c>
      <x:c r="E124" s="0" t="str">
        <x:v>בלומברג</x:v>
      </x:c>
      <x:c r="F124" s="0" t="str">
        <x:v>10616</x:v>
      </x:c>
      <x:c r="G124" s="0" t="str">
        <x:v>Software &amp; Services</x:v>
      </x:c>
      <x:c r="H124" s="0" t="str">
        <x:v>דולר אמריקאי</x:v>
      </x:c>
      <x:c r="I124" s="94" t="n">
        <x:v>20</x:v>
      </x:c>
      <x:c r="J124" s="94" t="n">
        <x:v>105340.0</x:v>
      </x:c>
      <x:c r="K124" s="94" t="n">
        <x:v>0</x:v>
      </x:c>
      <x:c r="L124" s="94" t="n">
        <x:v>73.042756</x:v>
      </x:c>
      <x:c r="M124" s="94" t="n">
        <x:v>0.00</x:v>
      </x:c>
      <x:c r="N124" s="94" t="n">
        <x:v>0.68</x:v>
      </x:c>
      <x:c r="O124" s="94" t="n">
        <x:v>0.27</x:v>
      </x:c>
    </x:row>
    <x:row r="125" spans="5:7">
      <x:c r="B125" s="0" t="str">
        <x:v>NEXON CO LTD- NEXON</x:v>
      </x:c>
      <x:c r="C125" s="0" t="str">
        <x:v>JP3758190007</x:v>
      </x:c>
      <x:c r="D125" s="0" t="str">
        <x:v>NASDAQ</x:v>
      </x:c>
      <x:c r="E125" s="0" t="str">
        <x:v>בלומברג</x:v>
      </x:c>
      <x:c r="F125" s="0" t="str">
        <x:v>27125</x:v>
      </x:c>
      <x:c r="G125" s="0" t="str">
        <x:v>Software &amp; Services</x:v>
      </x:c>
      <x:c r="H125" s="0" t="str">
        <x:v>יין יפני</x:v>
      </x:c>
      <x:c r="I125" s="94" t="n">
        <x:v>700</x:v>
      </x:c>
      <x:c r="J125" s="94" t="n">
        <x:v>328000</x:v>
      </x:c>
      <x:c r="K125" s="94" t="n">
        <x:v>0</x:v>
      </x:c>
      <x:c r="L125" s="94" t="n">
        <x:v>70.723688</x:v>
      </x:c>
      <x:c r="M125" s="94" t="n">
        <x:v>0.00</x:v>
      </x:c>
      <x:c r="N125" s="94" t="n">
        <x:v>0.65</x:v>
      </x:c>
      <x:c r="O125" s="94" t="n">
        <x:v>0.27</x:v>
      </x:c>
    </x:row>
    <x:row r="126" spans="5:7">
      <x:c r="B126" s="0" t="str">
        <x:v>Oracle system co- ORACLE CORP</x:v>
      </x:c>
      <x:c r="C126" s="0" t="str">
        <x:v>US68389X1054</x:v>
      </x:c>
      <x:c r="D126" s="0" t="str">
        <x:v>NASDAQ</x:v>
      </x:c>
      <x:c r="E126" s="0" t="str">
        <x:v>בלומברג</x:v>
      </x:c>
      <x:c r="F126" s="0" t="str">
        <x:v>10772</x:v>
      </x:c>
      <x:c r="G126" s="0" t="str">
        <x:v>Software &amp; Services</x:v>
      </x:c>
      <x:c r="H126" s="0" t="str">
        <x:v>דולר אמריקאי</x:v>
      </x:c>
      <x:c r="I126" s="94" t="n">
        <x:v>500</x:v>
      </x:c>
      <x:c r="J126" s="94" t="n">
        <x:v>4728.00</x:v>
      </x:c>
      <x:c r="K126" s="94" t="n">
        <x:v>0</x:v>
      </x:c>
      <x:c r="L126" s="94" t="n">
        <x:v>81.95988</x:v>
      </x:c>
      <x:c r="M126" s="94" t="n">
        <x:v>0.00</x:v>
      </x:c>
      <x:c r="N126" s="94" t="n">
        <x:v>0.76</x:v>
      </x:c>
      <x:c r="O126" s="94" t="n">
        <x:v>0.31</x:v>
      </x:c>
    </x:row>
    <x:row r="127" spans="5:7">
      <x:c r="B127" s="0" t="str">
        <x:v>Paypal Holdings- Paypal Holdings inc</x:v>
      </x:c>
      <x:c r="C127" s="0" t="str">
        <x:v>US70450Y1038</x:v>
      </x:c>
      <x:c r="D127" s="0" t="str">
        <x:v>NASDAQ</x:v>
      </x:c>
      <x:c r="E127" s="0" t="str">
        <x:v>בלומברג</x:v>
      </x:c>
      <x:c r="F127" s="0" t="str">
        <x:v>12898</x:v>
      </x:c>
      <x:c r="G127" s="0" t="str">
        <x:v>Software &amp; Services</x:v>
      </x:c>
      <x:c r="H127" s="0" t="str">
        <x:v>דולר אמריקאי</x:v>
      </x:c>
      <x:c r="I127" s="94" t="n">
        <x:v>300</x:v>
      </x:c>
      <x:c r="J127" s="94" t="n">
        <x:v>7362.00</x:v>
      </x:c>
      <x:c r="K127" s="94" t="n">
        <x:v>0</x:v>
      </x:c>
      <x:c r="L127" s="94" t="n">
        <x:v>76.572162</x:v>
      </x:c>
      <x:c r="M127" s="94" t="n">
        <x:v>0.00</x:v>
      </x:c>
      <x:c r="N127" s="94" t="n">
        <x:v>0.71</x:v>
      </x:c>
      <x:c r="O127" s="94" t="n">
        <x:v>0.29</x:v>
      </x:c>
    </x:row>
    <x:row r="128" spans="5:7">
      <x:c r="B128" s="0" t="str">
        <x:v>SAP AG DEM 5 ORD SH- SAP AG-SPONSORED ADR</x:v>
      </x:c>
      <x:c r="C128" s="0" t="str">
        <x:v>de0007164600</x:v>
      </x:c>
      <x:c r="D128" s="0" t="str">
        <x:v>NASDAQ</x:v>
      </x:c>
      <x:c r="E128" s="0" t="str">
        <x:v>בלומברג</x:v>
      </x:c>
      <x:c r="F128" s="0" t="str">
        <x:v>10773</x:v>
      </x:c>
      <x:c r="G128" s="0" t="str">
        <x:v>Software &amp; Services</x:v>
      </x:c>
      <x:c r="H128" s="0" t="str">
        <x:v>אירו</x:v>
      </x:c>
      <x:c r="I128" s="94" t="n">
        <x:v>200</x:v>
      </x:c>
      <x:c r="J128" s="94" t="n">
        <x:v>9345.00</x:v>
      </x:c>
      <x:c r="K128" s="94" t="n">
        <x:v>0</x:v>
      </x:c>
      <x:c r="L128" s="94" t="n">
        <x:v>77.612094</x:v>
      </x:c>
      <x:c r="M128" s="94" t="n">
        <x:v>0.00</x:v>
      </x:c>
      <x:c r="N128" s="94" t="n">
        <x:v>0.72</x:v>
      </x:c>
      <x:c r="O128" s="94" t="n">
        <x:v>0.29</x:v>
      </x:c>
    </x:row>
    <x:row r="129" spans="5:7">
      <x:c r="B129" s="0" t="str">
        <x:v>APPLE INC- APPLE COMPUTER INC</x:v>
      </x:c>
      <x:c r="C129" s="0" t="str">
        <x:v>US0378331005</x:v>
      </x:c>
      <x:c r="D129" s="0" t="str">
        <x:v>NASDAQ</x:v>
      </x:c>
      <x:c r="E129" s="0" t="str">
        <x:v>בלומברג</x:v>
      </x:c>
      <x:c r="F129" s="0" t="str">
        <x:v>10027</x:v>
      </x:c>
      <x:c r="G129" s="0" t="str">
        <x:v>Technology Hardware &amp; Equipment</x:v>
      </x:c>
      <x:c r="H129" s="0" t="str">
        <x:v>דולר אמריקאי</x:v>
      </x:c>
      <x:c r="I129" s="94" t="n">
        <x:v>200</x:v>
      </x:c>
      <x:c r="J129" s="94" t="n">
        <x:v>16923.00</x:v>
      </x:c>
      <x:c r="K129" s="94" t="n">
        <x:v>0</x:v>
      </x:c>
      <x:c r="L129" s="94" t="n">
        <x:v>117.344082</x:v>
      </x:c>
      <x:c r="M129" s="94" t="n">
        <x:v>0.00</x:v>
      </x:c>
      <x:c r="N129" s="94" t="n">
        <x:v>1.09</x:v>
      </x:c>
      <x:c r="O129" s="94" t="n">
        <x:v>0.44</x:v>
      </x:c>
    </x:row>
    <x:row r="130" spans="5:7">
      <x:c r="B130" s="0" t="str">
        <x:v>Enel Spa- ENEL SPA</x:v>
      </x:c>
      <x:c r="C130" s="0" t="str">
        <x:v>IT000312867</x:v>
      </x:c>
      <x:c r="D130" s="0" t="str">
        <x:v>NASDAQ</x:v>
      </x:c>
      <x:c r="E130" s="0" t="str">
        <x:v>בלומברג</x:v>
      </x:c>
      <x:c r="F130" s="0" t="str">
        <x:v>10998</x:v>
      </x:c>
      <x:c r="G130" s="0" t="str">
        <x:v>Utilities</x:v>
      </x:c>
      <x:c r="H130" s="0" t="str">
        <x:v>אירו</x:v>
      </x:c>
      <x:c r="I130" s="94" t="n">
        <x:v>3500</x:v>
      </x:c>
      <x:c r="J130" s="94" t="n">
        <x:v>513.00</x:v>
      </x:c>
      <x:c r="K130" s="94" t="n">
        <x:v>0</x:v>
      </x:c>
      <x:c r="L130" s="94" t="n">
        <x:v>74.559933</x:v>
      </x:c>
      <x:c r="M130" s="94" t="n">
        <x:v>0.00</x:v>
      </x:c>
      <x:c r="N130" s="94" t="n">
        <x:v>0.69</x:v>
      </x:c>
      <x:c r="O130" s="94" t="n">
        <x:v>0.28</x:v>
      </x:c>
    </x:row>
    <x:row r="131" spans="5:7">
      <x:c r="B131" s="0" t="str">
        <x:v>Suez Environment co- SUEZ ENVIRONNEMENT CO</x:v>
      </x:c>
      <x:c r="C131" s="0" t="str">
        <x:v>FR0010613471</x:v>
      </x:c>
      <x:c r="D131" s="0" t="str">
        <x:v>NASDAQ</x:v>
      </x:c>
      <x:c r="E131" s="0" t="str">
        <x:v>בלומברג</x:v>
      </x:c>
      <x:c r="F131" s="0" t="str">
        <x:v>10933</x:v>
      </x:c>
      <x:c r="G131" s="0" t="str">
        <x:v>Utilities</x:v>
      </x:c>
      <x:c r="H131" s="0" t="str">
        <x:v>אירו</x:v>
      </x:c>
      <x:c r="I131" s="94" t="n">
        <x:v>1200</x:v>
      </x:c>
      <x:c r="J131" s="94" t="n">
        <x:v>1466.500</x:v>
      </x:c>
      <x:c r="K131" s="94" t="n">
        <x:v>0</x:v>
      </x:c>
      <x:c r="L131" s="94" t="n">
        <x:v>73.0774548</x:v>
      </x:c>
      <x:c r="M131" s="94" t="n">
        <x:v>0.00</x:v>
      </x:c>
      <x:c r="N131" s="94" t="n">
        <x:v>0.68</x:v>
      </x:c>
      <x:c r="O131" s="94" t="n">
        <x:v>0.27</x:v>
      </x:c>
    </x:row>
    <x:row r="132" spans="5:7">
      <x:c r="B132" s="0" t="str">
        <x:v>Facebook Inc- FACEBOOK INC - A</x:v>
      </x:c>
      <x:c r="C132" s="0" t="str">
        <x:v>US30303M1027</x:v>
      </x:c>
      <x:c r="D132" s="0" t="str">
        <x:v>NASDAQ</x:v>
      </x:c>
      <x:c r="E132" s="0" t="str">
        <x:v>בלומברג</x:v>
      </x:c>
      <x:c r="F132" s="0" t="str">
        <x:v>12310</x:v>
      </x:c>
      <x:c r="G132" s="0" t="str">
        <x:v>תוכנה ואינטרנט</x:v>
      </x:c>
      <x:c r="H132" s="0" t="str">
        <x:v>דולר אמריקאי</x:v>
      </x:c>
      <x:c r="I132" s="94" t="n">
        <x:v>120</x:v>
      </x:c>
      <x:c r="J132" s="94" t="n">
        <x:v>17646.00</x:v>
      </x:c>
      <x:c r="K132" s="94" t="n">
        <x:v>0</x:v>
      </x:c>
      <x:c r="L132" s="94" t="n">
        <x:v>73.4144184</x:v>
      </x:c>
      <x:c r="M132" s="94" t="n">
        <x:v>0.00</x:v>
      </x:c>
      <x:c r="N132" s="94" t="n">
        <x:v>0.68</x:v>
      </x:c>
      <x:c r="O132" s="94" t="n">
        <x:v>0.28</x:v>
      </x:c>
    </x:row>
    <x:row r="133" spans="5:7">
      <x:c r="B133" t="str">
        <x:v>בעל ענין/צד קשור *</x:v>
      </x:c>
      <x:c r="E133" s="16"/>
      <x:c r="F133" s="16"/>
      <x:c r="G133" s="16"/>
    </x:row>
    <x:row r="134" spans="5:7">
      <x:c r="B134" t="str">
        <x:v>בהתאם לשיטה שיושמה בדוח הכספי **</x:v>
      </x:c>
      <x:c r="E134" s="16"/>
      <x:c r="F134" s="16"/>
      <x:c r="G134" s="16"/>
    </x:row>
    <x:row r="135" spans="5:7">
      <x:c r="B135" t="str">
        <x:v>***שער-יוצג במאית המטבע המקומי, קרי /סנט וכ'ו</x:v>
      </x:c>
      <x:c r="E135" s="16"/>
      <x:c r="F135" s="16"/>
      <x:c r="G135" s="16"/>
    </x:row>
    <x:row r="136" spans="5:7">
      <x:c r="B136" t="str">
        <x:v>****ערך נקוב-יוצג היחידות במטבע בו בוצעה העסקה במקור	</x:v>
      </x:c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31/12/2017</x:v>
      </x:c>
    </x:row>
    <x:row r="2" spans="2:63">
      <x:c r="B2" s="2" t="s">
        <x:v>1</x:v>
      </x:c>
      <x:c r="C2" t="str">
        <x:v>788קרן אקדמאים מסלול מניות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251001</x:v>
      </x:c>
      <x:c r="I11" s="7"/>
      <x:c r="J11" s="93" t="n">
        <x:v>0.27629</x:v>
      </x:c>
      <x:c r="K11" s="93" t="n">
        <x:v>12343.601730322</x:v>
      </x:c>
      <x:c r="L11" s="7"/>
      <x:c r="M11" s="93" t="n">
        <x:v>100.00</x:v>
      </x:c>
      <x:c r="N11" s="93" t="n">
        <x:v>46.38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214444</x:v>
      </x:c>
      <x:c r="J12" s="96" t="n">
        <x:v>0</x:v>
      </x:c>
      <x:c r="K12" s="96" t="n">
        <x:v>3490.921982</x:v>
      </x:c>
      <x:c r="M12" s="96" t="n">
        <x:v>28.28</x:v>
      </x:c>
      <x:c r="N12" s="96" t="n">
        <x:v>13.12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114752</x:v>
      </x:c>
      <x:c r="J13" s="96" t="n">
        <x:v>0</x:v>
      </x:c>
      <x:c r="K13" s="96" t="n">
        <x:v>1549.706072</x:v>
      </x:c>
      <x:c r="M13" s="96" t="n">
        <x:v>12.55</x:v>
      </x:c>
      <x:c r="N13" s="96" t="n">
        <x:v>5.82</x:v>
      </x:c>
    </x:row>
    <x:row r="14" spans="2:63">
      <x:c r="B14" s="0" t="str">
        <x:v>*125תכלית סל א ת"א- תכלית תעודות סל בע"מ</x:v>
      </x:c>
      <x:c r="C14" s="0" t="str">
        <x:v>1091818</x:v>
      </x:c>
      <x:c r="D14" s="0" t="str">
        <x:v>TASE</x:v>
      </x:c>
      <x:c r="E14" s="0" t="str">
        <x:v>513594101</x:v>
      </x:c>
      <x:c r="F14" s="0" t="str">
        <x:v>אחר</x:v>
      </x:c>
      <x:c r="G14" s="0" t="str">
        <x:v>שקל חדש</x:v>
      </x:c>
      <x:c r="H14" s="94" t="n">
        <x:v>4000</x:v>
      </x:c>
      <x:c r="I14" s="94" t="n">
        <x:v>13550.0</x:v>
      </x:c>
      <x:c r="J14" s="94" t="n">
        <x:v>0</x:v>
      </x:c>
      <x:c r="K14" s="94" t="n">
        <x:v>542</x:v>
      </x:c>
      <x:c r="L14" s="94" t="n">
        <x:v>0.01</x:v>
      </x:c>
      <x:c r="M14" s="94" t="n">
        <x:v>4.39</x:v>
      </x:c>
      <x:c r="N14" s="94" t="n">
        <x:v>2.04</x:v>
      </x:c>
    </x:row>
    <x:row r="15" spans="2:63">
      <x:c r="B15" s="0" t="str">
        <x:v>*90תכלית גל ח תא- תכלית גלובל בע"מ</x:v>
      </x:c>
      <x:c r="C15" s="0" t="str">
        <x:v>1105386</x:v>
      </x:c>
      <x:c r="D15" s="0" t="str">
        <x:v>TASE</x:v>
      </x:c>
      <x:c r="E15" s="0" t="str">
        <x:v>513815258</x:v>
      </x:c>
      <x:c r="F15" s="0" t="str">
        <x:v>שירותים פיננסיים</x:v>
      </x:c>
      <x:c r="G15" s="0" t="str">
        <x:v>שקל חדש</x:v>
      </x:c>
      <x:c r="H15" s="94" t="n">
        <x:v>75000</x:v>
      </x:c>
      <x:c r="I15" s="94" t="n">
        <x:v>1038.00</x:v>
      </x:c>
      <x:c r="J15" s="94" t="n">
        <x:v>0</x:v>
      </x:c>
      <x:c r="K15" s="94" t="n">
        <x:v>778.5</x:v>
      </x:c>
      <x:c r="L15" s="94" t="n">
        <x:v>0.01</x:v>
      </x:c>
      <x:c r="M15" s="94" t="n">
        <x:v>6.31</x:v>
      </x:c>
      <x:c r="N15" s="94" t="n">
        <x:v>2.93</x:v>
      </x:c>
    </x:row>
    <x:row r="16" spans="2:63">
      <x:c r="B16" s="0" t="str">
        <x:v>*תכלית יתר 50- תכלית מורכבות בע"מ</x:v>
      </x:c>
      <x:c r="C16" s="0" t="str">
        <x:v>1109305</x:v>
      </x:c>
      <x:c r="D16" s="0" t="str">
        <x:v>TASE</x:v>
      </x:c>
      <x:c r="E16" s="0" t="str">
        <x:v>513944660</x:v>
      </x:c>
      <x:c r="F16" s="0" t="str">
        <x:v>שירותים פיננסיים</x:v>
      </x:c>
      <x:c r="G16" s="0" t="str">
        <x:v>שקל חדש</x:v>
      </x:c>
      <x:c r="H16" s="94" t="n">
        <x:v>35752</x:v>
      </x:c>
      <x:c r="I16" s="94" t="n">
        <x:v>641.100</x:v>
      </x:c>
      <x:c r="J16" s="94" t="n">
        <x:v>0</x:v>
      </x:c>
      <x:c r="K16" s="94" t="n">
        <x:v>229.206072</x:v>
      </x:c>
      <x:c r="L16" s="94" t="n">
        <x:v>0.01</x:v>
      </x:c>
      <x:c r="M16" s="94" t="n">
        <x:v>1.86</x:v>
      </x:c>
      <x:c r="N16" s="94" t="n">
        <x:v>0.86</x:v>
      </x:c>
    </x:row>
    <x:row r="17" spans="4:7">
      <x:c r="B17" s="95" t="str">
        <x:v>סה"כ שמחקות מדדי מניות בחו"ל</x:v>
      </x:c>
      <x:c r="D17" s="16"/>
      <x:c r="E17" s="16"/>
      <x:c r="F17" s="16"/>
      <x:c r="G17" s="16"/>
      <x:c r="H17" s="96" t="n">
        <x:v>99692</x:v>
      </x:c>
      <x:c r="J17" s="96" t="n">
        <x:v>0</x:v>
      </x:c>
      <x:c r="K17" s="96" t="n">
        <x:v>1941.21591</x:v>
      </x:c>
      <x:c r="M17" s="96" t="n">
        <x:v>15.73</x:v>
      </x:c>
      <x:c r="N17" s="96" t="n">
        <x:v>7.29</x:v>
      </x:c>
    </x:row>
    <x:row r="18" spans="4:7">
      <x:c r="B18" s="0" t="str">
        <x:v>*פסגות סל יפן- פסגות תעודות סל מדדים בע"מ</x:v>
      </x:c>
      <x:c r="C18" s="0" t="str">
        <x:v>1138015</x:v>
      </x:c>
      <x:c r="D18" s="0" t="str">
        <x:v>TASE</x:v>
      </x:c>
      <x:c r="E18" s="0" t="str">
        <x:v>513952457</x:v>
      </x:c>
      <x:c r="F18" s="0" t="str">
        <x:v>אחר</x:v>
      </x:c>
      <x:c r="G18" s="0" t="str">
        <x:v>שקל חדש</x:v>
      </x:c>
      <x:c r="H18" s="94" t="n">
        <x:v>3495</x:v>
      </x:c>
      <x:c r="I18" s="94" t="n">
        <x:v>4515.00</x:v>
      </x:c>
      <x:c r="J18" s="94" t="n">
        <x:v>0</x:v>
      </x:c>
      <x:c r="K18" s="94" t="n">
        <x:v>157.79925</x:v>
      </x:c>
      <x:c r="L18" s="94" t="n">
        <x:v>0.01</x:v>
      </x:c>
      <x:c r="M18" s="94" t="n">
        <x:v>1.28</x:v>
      </x:c>
      <x:c r="N18" s="94" t="n">
        <x:v>0.59</x:v>
      </x:c>
    </x:row>
    <x:row r="19" spans="4:7">
      <x:c r="B19" s="0" t="str">
        <x:v>הראל סל כה S&amp;P 500- הראל סל בע"מ</x:v>
      </x:c>
      <x:c r="C19" s="0" t="str">
        <x:v>1116441</x:v>
      </x:c>
      <x:c r="D19" s="0" t="str">
        <x:v>TASE</x:v>
      </x:c>
      <x:c r="E19" s="0" t="str">
        <x:v>514103811</x:v>
      </x:c>
      <x:c r="F19" s="0" t="str">
        <x:v>שירותים פיננסיים</x:v>
      </x:c>
      <x:c r="G19" s="0" t="str">
        <x:v>שקל חדש</x:v>
      </x:c>
      <x:c r="H19" s="94" t="n">
        <x:v>82002</x:v>
      </x:c>
      <x:c r="I19" s="94" t="n">
        <x:v>1013.00</x:v>
      </x:c>
      <x:c r="J19" s="94" t="n">
        <x:v>0</x:v>
      </x:c>
      <x:c r="K19" s="94" t="n">
        <x:v>830.68026</x:v>
      </x:c>
      <x:c r="L19" s="94" t="n">
        <x:v>0.02</x:v>
      </x:c>
      <x:c r="M19" s="94" t="n">
        <x:v>6.73</x:v>
      </x:c>
      <x:c r="N19" s="94" t="n">
        <x:v>3.12</x:v>
      </x:c>
    </x:row>
    <x:row r="20" spans="4:7">
      <x:c r="B20" s="0" t="str">
        <x:v>הראלס    כח דקס- הראל סל בע"מ</x:v>
      </x:c>
      <x:c r="C20" s="0" t="str">
        <x:v>1124155</x:v>
      </x:c>
      <x:c r="D20" s="0" t="str">
        <x:v>TASE</x:v>
      </x:c>
      <x:c r="E20" s="0" t="str">
        <x:v>514103811</x:v>
      </x:c>
      <x:c r="F20" s="0" t="str">
        <x:v>שירותים פיננסיים</x:v>
      </x:c>
      <x:c r="G20" s="0" t="str">
        <x:v>שקל חדש</x:v>
      </x:c>
      <x:c r="H20" s="94" t="n">
        <x:v>4610</x:v>
      </x:c>
      <x:c r="I20" s="94" t="n">
        <x:v>5246.00</x:v>
      </x:c>
      <x:c r="J20" s="94" t="n">
        <x:v>0</x:v>
      </x:c>
      <x:c r="K20" s="94" t="n">
        <x:v>241.8406</x:v>
      </x:c>
      <x:c r="L20" s="94" t="n">
        <x:v>0.03</x:v>
      </x:c>
      <x:c r="M20" s="94" t="n">
        <x:v>1.96</x:v>
      </x:c>
      <x:c r="N20" s="94" t="n">
        <x:v>0.91</x:v>
      </x:c>
    </x:row>
    <x:row r="21" spans="4:7">
      <x:c r="B21" s="0" t="str">
        <x:v>קסם   s&amp;p 500- קסם תעודות סל ומוצרי מדדים בע"מ</x:v>
      </x:c>
      <x:c r="C21" s="0" t="str">
        <x:v>1117324</x:v>
      </x:c>
      <x:c r="D21" s="0" t="str">
        <x:v>TASE</x:v>
      </x:c>
      <x:c r="E21" s="0" t="str">
        <x:v>513502211</x:v>
      </x:c>
      <x:c r="F21" s="0" t="str">
        <x:v>שירותים פיננסיים</x:v>
      </x:c>
      <x:c r="G21" s="0" t="str">
        <x:v>שקל חדש</x:v>
      </x:c>
      <x:c r="H21" s="94" t="n">
        <x:v>2835</x:v>
      </x:c>
      <x:c r="I21" s="94" t="n">
        <x:v>9548.00</x:v>
      </x:c>
      <x:c r="J21" s="94" t="n">
        <x:v>0</x:v>
      </x:c>
      <x:c r="K21" s="94" t="n">
        <x:v>270.6858</x:v>
      </x:c>
      <x:c r="L21" s="94" t="n">
        <x:v>0.01</x:v>
      </x:c>
      <x:c r="M21" s="94" t="n">
        <x:v>2.19</x:v>
      </x:c>
      <x:c r="N21" s="94" t="n">
        <x:v>1.02</x:v>
      </x:c>
    </x:row>
    <x:row r="22" spans="4:7">
      <x:c r="B22" s="0" t="str">
        <x:v>קסם סמ 10 ראסל- קסם תעודות סל ומוצרי מדדים בע"מ</x:v>
      </x:c>
      <x:c r="C22" s="0" t="str">
        <x:v>1116987</x:v>
      </x:c>
      <x:c r="D22" s="0" t="str">
        <x:v>TASE</x:v>
      </x:c>
      <x:c r="E22" s="0" t="str">
        <x:v>513502211</x:v>
      </x:c>
      <x:c r="F22" s="0" t="str">
        <x:v>שירותים פיננסיים</x:v>
      </x:c>
      <x:c r="G22" s="0" t="str">
        <x:v>שקל חדש</x:v>
      </x:c>
      <x:c r="H22" s="94" t="n">
        <x:v>4000</x:v>
      </x:c>
      <x:c r="I22" s="94" t="n">
        <x:v>5079.00</x:v>
      </x:c>
      <x:c r="J22" s="94" t="n">
        <x:v>0</x:v>
      </x:c>
      <x:c r="K22" s="94" t="n">
        <x:v>203.16</x:v>
      </x:c>
      <x:c r="L22" s="94" t="n">
        <x:v>0.03</x:v>
      </x:c>
      <x:c r="M22" s="94" t="n">
        <x:v>1.65</x:v>
      </x:c>
      <x:c r="N22" s="94" t="n">
        <x:v>0.76</x:v>
      </x:c>
    </x:row>
    <x:row r="23" spans="4:7">
      <x:c r="B23" s="0" t="str">
        <x:v>קסם סמ 37 דאו גונס- קסם תעודות סל ומוצרי מדדים בע"מ</x:v>
      </x:c>
      <x:c r="C23" s="0" t="str">
        <x:v>1117308</x:v>
      </x:c>
      <x:c r="D23" s="0" t="str">
        <x:v>TASE</x:v>
      </x:c>
      <x:c r="E23" s="0" t="str">
        <x:v>513502211</x:v>
      </x:c>
      <x:c r="F23" s="0" t="str">
        <x:v>שירותים פיננסיים</x:v>
      </x:c>
      <x:c r="G23" s="0" t="str">
        <x:v>שקל חדש</x:v>
      </x:c>
      <x:c r="H23" s="94" t="n">
        <x:v>2750</x:v>
      </x:c>
      <x:c r="I23" s="94" t="n">
        <x:v>8620.0</x:v>
      </x:c>
      <x:c r="J23" s="94" t="n">
        <x:v>0</x:v>
      </x:c>
      <x:c r="K23" s="94" t="n">
        <x:v>237.05</x:v>
      </x:c>
      <x:c r="L23" s="94" t="n">
        <x:v>0.01</x:v>
      </x:c>
      <x:c r="M23" s="94" t="n">
        <x:v>1.92</x:v>
      </x:c>
      <x:c r="N23" s="94" t="n">
        <x:v>0.89</x:v>
      </x:c>
    </x:row>
    <x:row r="24" spans="4:7">
      <x:c r="B24" s="95" t="str">
        <x:v>סה"כ שמחקות מדדים אחרים בישראל</x:v>
      </x:c>
      <x:c r="D24" s="16"/>
      <x:c r="E24" s="16"/>
      <x:c r="F24" s="16"/>
      <x:c r="G24" s="16"/>
      <x:c r="H24" s="96" t="n">
        <x:v>0</x:v>
      </x:c>
      <x:c r="J24" s="96" t="n">
        <x:v>0</x:v>
      </x:c>
      <x:c r="K24" s="96" t="n">
        <x:v>0</x:v>
      </x:c>
      <x:c r="M24" s="96" t="n">
        <x:v>0.00</x:v>
      </x:c>
      <x:c r="N24" s="96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4" t="n">
        <x:v>0.00</x:v>
      </x:c>
      <x:c r="M25" s="94" t="n">
        <x:v>0.00</x:v>
      </x:c>
      <x:c r="N25" s="94" t="n">
        <x:v>0.00</x:v>
      </x:c>
    </x:row>
    <x:row r="26" spans="4:7">
      <x:c r="B26" s="95" t="str">
        <x:v>סה"כ שמחקות מדדים אחרים בחו"ל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אחר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short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בחו"ל</x:v>
      </x:c>
      <x:c r="D32" s="16"/>
      <x:c r="E32" s="16"/>
      <x:c r="F32" s="16"/>
      <x:c r="G32" s="16"/>
      <x:c r="H32" s="96" t="n">
        <x:v>36557</x:v>
      </x:c>
      <x:c r="J32" s="96" t="n">
        <x:v>0.27629</x:v>
      </x:c>
      <x:c r="K32" s="96" t="n">
        <x:v>8852.679748322</x:v>
      </x:c>
      <x:c r="M32" s="96" t="n">
        <x:v>71.72</x:v>
      </x:c>
      <x:c r="N32" s="96" t="n">
        <x:v>33.26</x:v>
      </x:c>
    </x:row>
    <x:row r="33" spans="4:7">
      <x:c r="B33" s="95" t="str">
        <x:v>סה"כ שמחקות מדדי מניות</x:v>
      </x:c>
      <x:c r="D33" s="16"/>
      <x:c r="E33" s="16"/>
      <x:c r="F33" s="16"/>
      <x:c r="G33" s="16"/>
      <x:c r="H33" s="96" t="n">
        <x:v>36557</x:v>
      </x:c>
      <x:c r="J33" s="96" t="n">
        <x:v>0.27629</x:v>
      </x:c>
      <x:c r="K33" s="96" t="n">
        <x:v>8852.679748322</x:v>
      </x:c>
      <x:c r="M33" s="96" t="n">
        <x:v>71.72</x:v>
      </x:c>
      <x:c r="N33" s="96" t="n">
        <x:v>33.26</x:v>
      </x:c>
    </x:row>
    <x:row r="34" spans="4:7">
      <x:c r="B34" s="0" t="str">
        <x:v>FIN sel sector spdr- Financial Select</x:v>
      </x:c>
      <x:c r="C34" s="0" t="str">
        <x:v>US81369Y6059</x:v>
      </x:c>
      <x:c r="D34" s="0" t="str">
        <x:v>NASDAQ</x:v>
      </x:c>
      <x:c r="E34" s="0" t="str">
        <x:v>10152</x:v>
      </x:c>
      <x:c r="F34" s="0" t="str">
        <x:v>Banks</x:v>
      </x:c>
      <x:c r="G34" s="0" t="str">
        <x:v>דולר אמריקאי</x:v>
      </x:c>
      <x:c r="H34" s="94" t="n">
        <x:v>2873</x:v>
      </x:c>
      <x:c r="I34" s="94" t="n">
        <x:v>2791.00</x:v>
      </x:c>
      <x:c r="J34" s="94" t="n">
        <x:v>0</x:v>
      </x:c>
      <x:c r="K34" s="94" t="n">
        <x:v>278.00288581</x:v>
      </x:c>
      <x:c r="L34" s="94" t="n">
        <x:v>0.00</x:v>
      </x:c>
      <x:c r="M34" s="94" t="n">
        <x:v>2.25</x:v>
      </x:c>
      <x:c r="N34" s="94" t="n">
        <x:v>1.04</x:v>
      </x:c>
    </x:row>
    <x:row r="35" spans="4:7">
      <x:c r="B35" s="0" t="str">
        <x:v>Ishares dax de- DAXEX FUND</x:v>
      </x:c>
      <x:c r="C35" s="0" t="str">
        <x:v>DE0005933931</x:v>
      </x:c>
      <x:c r="D35" s="0" t="str">
        <x:v>NASDAQ</x:v>
      </x:c>
      <x:c r="E35" s="0" t="str">
        <x:v>20001</x:v>
      </x:c>
      <x:c r="F35" s="0" t="str">
        <x:v>Diversified Financials</x:v>
      </x:c>
      <x:c r="G35" s="0" t="str">
        <x:v>אירו</x:v>
      </x:c>
      <x:c r="H35" s="94" t="n">
        <x:v>897</x:v>
      </x:c>
      <x:c r="I35" s="94" t="n">
        <x:v>11221.00</x:v>
      </x:c>
      <x:c r="J35" s="94" t="n">
        <x:v>0</x:v>
      </x:c>
      <x:c r="K35" s="94" t="n">
        <x:v>417.969031662</x:v>
      </x:c>
      <x:c r="L35" s="94" t="n">
        <x:v>0.00</x:v>
      </x:c>
      <x:c r="M35" s="94" t="n">
        <x:v>3.39</x:v>
      </x:c>
      <x:c r="N35" s="94" t="n">
        <x:v>1.57</x:v>
      </x:c>
    </x:row>
    <x:row r="36" spans="4:7">
      <x:c r="B36" s="0" t="str">
        <x:v>SPDR DJIA -dia- Diamond Capital</x:v>
      </x:c>
      <x:c r="C36" s="0" t="str">
        <x:v>US2527871063</x:v>
      </x:c>
      <x:c r="D36" s="0" t="str">
        <x:v>NASDAQ</x:v>
      </x:c>
      <x:c r="E36" s="0" t="str">
        <x:v>10114</x:v>
      </x:c>
      <x:c r="F36" s="0" t="str">
        <x:v>Diversified Financials</x:v>
      </x:c>
      <x:c r="G36" s="0" t="str">
        <x:v>דולר אמריקאי</x:v>
      </x:c>
      <x:c r="H36" s="94" t="n">
        <x:v>100</x:v>
      </x:c>
      <x:c r="I36" s="94" t="n">
        <x:v>24738.00</x:v>
      </x:c>
      <x:c r="J36" s="94" t="n">
        <x:v>0</x:v>
      </x:c>
      <x:c r="K36" s="94" t="n">
        <x:v>85.766646</x:v>
      </x:c>
      <x:c r="L36" s="94" t="n">
        <x:v>0.00</x:v>
      </x:c>
      <x:c r="M36" s="94" t="n">
        <x:v>0.69</x:v>
      </x:c>
      <x:c r="N36" s="94" t="n">
        <x:v>0.32</x:v>
      </x:c>
    </x:row>
    <x:row r="37" spans="4:7">
      <x:c r="B37" s="0" t="str">
        <x:v>Industrail select- Industrial Select</x:v>
      </x:c>
      <x:c r="C37" s="0" t="str">
        <x:v>US81369Y7040</x:v>
      </x:c>
      <x:c r="D37" s="0" t="str">
        <x:v>NASDAQ</x:v>
      </x:c>
      <x:c r="E37" s="0" t="str">
        <x:v>10207</x:v>
      </x:c>
      <x:c r="F37" s="0" t="str">
        <x:v>Diversified Financials</x:v>
      </x:c>
      <x:c r="G37" s="0" t="str">
        <x:v>דולר אמריקאי</x:v>
      </x:c>
      <x:c r="H37" s="94" t="n">
        <x:v>1250</x:v>
      </x:c>
      <x:c r="I37" s="94" t="n">
        <x:v>7567.00</x:v>
      </x:c>
      <x:c r="J37" s="94" t="n">
        <x:v>0</x:v>
      </x:c>
      <x:c r="K37" s="94" t="n">
        <x:v>327.9348625</x:v>
      </x:c>
      <x:c r="L37" s="94" t="n">
        <x:v>0.00</x:v>
      </x:c>
      <x:c r="M37" s="94" t="n">
        <x:v>2.66</x:v>
      </x:c>
      <x:c r="N37" s="94" t="n">
        <x:v>1.23</x:v>
      </x:c>
    </x:row>
    <x:row r="38" spans="4:7">
      <x:c r="B38" s="0" t="str">
        <x:v>ISHARES MDAX DE- ISHARES DAX</x:v>
      </x:c>
      <x:c r="C38" s="0" t="str">
        <x:v>DE0005933923</x:v>
      </x:c>
      <x:c r="D38" s="0" t="str">
        <x:v>NASDAQ</x:v>
      </x:c>
      <x:c r="E38" s="0" t="str">
        <x:v>10214</x:v>
      </x:c>
      <x:c r="F38" s="0" t="str">
        <x:v>Diversified Financials</x:v>
      </x:c>
      <x:c r="G38" s="0" t="str">
        <x:v>אירו</x:v>
      </x:c>
      <x:c r="H38" s="94" t="n">
        <x:v>270</x:v>
      </x:c>
      <x:c r="I38" s="94" t="n">
        <x:v>22644.00</x:v>
      </x:c>
      <x:c r="J38" s="94" t="n">
        <x:v>0</x:v>
      </x:c>
      <x:c r="K38" s="94" t="n">
        <x:v>253.88498088</x:v>
      </x:c>
      <x:c r="L38" s="94" t="n">
        <x:v>0.00</x:v>
      </x:c>
      <x:c r="M38" s="94" t="n">
        <x:v>2.06</x:v>
      </x:c>
      <x:c r="N38" s="94" t="n">
        <x:v>0.95</x:v>
      </x:c>
    </x:row>
    <x:row r="39" spans="4:7">
      <x:c r="B39" s="0" t="str">
        <x:v>ISHARES EURO STOXX 50 DE- iShares DJ</x:v>
      </x:c>
      <x:c r="C39" s="0" t="str">
        <x:v>DE0005933956</x:v>
      </x:c>
      <x:c r="D39" s="0" t="str">
        <x:v>NASDAQ</x:v>
      </x:c>
      <x:c r="E39" s="0" t="str">
        <x:v>10215</x:v>
      </x:c>
      <x:c r="F39" s="0" t="str">
        <x:v>Diversified Financials</x:v>
      </x:c>
      <x:c r="G39" s="0" t="str">
        <x:v>אירו</x:v>
      </x:c>
      <x:c r="H39" s="94" t="n">
        <x:v>3500</x:v>
      </x:c>
      <x:c r="I39" s="94" t="n">
        <x:v>3502.00</x:v>
      </x:c>
      <x:c r="J39" s="94" t="n">
        <x:v>0</x:v>
      </x:c>
      <x:c r="K39" s="94" t="n">
        <x:v>508.984182</x:v>
      </x:c>
      <x:c r="L39" s="94" t="n">
        <x:v>0.00</x:v>
      </x:c>
      <x:c r="M39" s="94" t="n">
        <x:v>4.12</x:v>
      </x:c>
      <x:c r="N39" s="94" t="n">
        <x:v>1.91</x:v>
      </x:c>
    </x:row>
    <x:row r="40" spans="4:7">
      <x:c r="B40" s="0" t="str">
        <x:v>ISHARES MSCI INDIA ETF- ISHARES MSCI EMER</x:v>
      </x:c>
      <x:c r="C40" s="0" t="str">
        <x:v>US46429B5984</x:v>
      </x:c>
      <x:c r="D40" s="0" t="str">
        <x:v>NASDAQ</x:v>
      </x:c>
      <x:c r="E40" s="0" t="str">
        <x:v>20059</x:v>
      </x:c>
      <x:c r="F40" s="0" t="str">
        <x:v>Diversified Financials</x:v>
      </x:c>
      <x:c r="G40" s="0" t="str">
        <x:v>דולר אמריקאי</x:v>
      </x:c>
      <x:c r="H40" s="94" t="n">
        <x:v>1351</x:v>
      </x:c>
      <x:c r="I40" s="94" t="n">
        <x:v>3607.00</x:v>
      </x:c>
      <x:c r="J40" s="94" t="n">
        <x:v>0</x:v>
      </x:c>
      <x:c r="K40" s="94" t="n">
        <x:v>168.94888619</x:v>
      </x:c>
      <x:c r="L40" s="94" t="n">
        <x:v>0.00</x:v>
      </x:c>
      <x:c r="M40" s="94" t="n">
        <x:v>1.37</x:v>
      </x:c>
      <x:c r="N40" s="94" t="n">
        <x:v>0.63</x:v>
      </x:c>
    </x:row>
    <x:row r="41" spans="4:7">
      <x:c r="B41" s="0" t="str">
        <x:v>ISHARES MSCI SPAIN CAPPED- ISHARES MSCI SPAIN INDEX</x:v>
      </x:c>
      <x:c r="C41" s="0" t="str">
        <x:v>US4642867646</x:v>
      </x:c>
      <x:c r="D41" s="0" t="str">
        <x:v>NASDAQ</x:v>
      </x:c>
      <x:c r="E41" s="0" t="str">
        <x:v>20080</x:v>
      </x:c>
      <x:c r="F41" s="0" t="str">
        <x:v>Diversified Financials</x:v>
      </x:c>
      <x:c r="G41" s="0" t="str">
        <x:v>דולר אמריקאי</x:v>
      </x:c>
      <x:c r="H41" s="94" t="n">
        <x:v>700</x:v>
      </x:c>
      <x:c r="I41" s="94" t="n">
        <x:v>3277.00</x:v>
      </x:c>
      <x:c r="J41" s="94" t="n">
        <x:v>0</x:v>
      </x:c>
      <x:c r="K41" s="94" t="n">
        <x:v>79.529513</x:v>
      </x:c>
      <x:c r="L41" s="94" t="n">
        <x:v>0.00</x:v>
      </x:c>
      <x:c r="M41" s="94" t="n">
        <x:v>0.64</x:v>
      </x:c>
      <x:c r="N41" s="94" t="n">
        <x:v>0.30</x:v>
      </x:c>
    </x:row>
    <x:row r="42" spans="4:7">
      <x:c r="B42" s="0" t="str">
        <x:v>Ishares Phlx Se- Ishares Phlx Semiconductor</x:v>
      </x:c>
      <x:c r="C42" s="0" t="str">
        <x:v>6002125</x:v>
      </x:c>
      <x:c r="D42" s="0" t="str">
        <x:v>NASDAQ</x:v>
      </x:c>
      <x:c r="E42" s="16"/>
      <x:c r="F42" s="0" t="str">
        <x:v>Diversified Financials</x:v>
      </x:c>
      <x:c r="G42" s="0" t="str">
        <x:v>דולר אמריקאי</x:v>
      </x:c>
      <x:c r="H42" s="94" t="n">
        <x:v>200</x:v>
      </x:c>
      <x:c r="I42" s="94" t="n">
        <x:v>16981.00</x:v>
      </x:c>
      <x:c r="J42" s="94" t="n">
        <x:v>0</x:v>
      </x:c>
      <x:c r="K42" s="94" t="n">
        <x:v>117.746254</x:v>
      </x:c>
      <x:c r="L42" s="94" t="n">
        <x:v>0.00</x:v>
      </x:c>
      <x:c r="M42" s="94" t="n">
        <x:v>0.95</x:v>
      </x:c>
      <x:c r="N42" s="94" t="n">
        <x:v>0.44</x:v>
      </x:c>
    </x:row>
    <x:row r="43" spans="4:7">
      <x:c r="B43" s="0" t="str">
        <x:v>Lyxor etf cac 40- LYXOR ETF</x:v>
      </x:c>
      <x:c r="C43" s="0" t="str">
        <x:v>FR0007052782</x:v>
      </x:c>
      <x:c r="D43" s="0" t="str">
        <x:v>NASDAQ</x:v>
      </x:c>
      <x:c r="E43" s="0" t="str">
        <x:v>10267</x:v>
      </x:c>
      <x:c r="F43" s="0" t="str">
        <x:v>Diversified Financials</x:v>
      </x:c>
      <x:c r="G43" s="0" t="str">
        <x:v>אירו</x:v>
      </x:c>
      <x:c r="H43" s="94" t="n">
        <x:v>2000</x:v>
      </x:c>
      <x:c r="I43" s="94" t="n">
        <x:v>5213.500</x:v>
      </x:c>
      <x:c r="J43" s="94" t="n">
        <x:v>0</x:v>
      </x:c>
      <x:c r="K43" s="94" t="n">
        <x:v>432.991602</x:v>
      </x:c>
      <x:c r="L43" s="94" t="n">
        <x:v>0.00</x:v>
      </x:c>
      <x:c r="M43" s="94" t="n">
        <x:v>3.51</x:v>
      </x:c>
      <x:c r="N43" s="94" t="n">
        <x:v>1.63</x:v>
      </x:c>
    </x:row>
    <x:row r="44" spans="4:7">
      <x:c r="B44" s="0" t="str">
        <x:v>Ishares Msci  Asia ex Japn- MSCI ASIA EX-JAPAN</x:v>
      </x:c>
      <x:c r="C44" s="0" t="str">
        <x:v>US4642881829</x:v>
      </x:c>
      <x:c r="D44" s="0" t="str">
        <x:v>NASDAQ</x:v>
      </x:c>
      <x:c r="E44" s="0" t="str">
        <x:v>25006</x:v>
      </x:c>
      <x:c r="F44" s="0" t="str">
        <x:v>Diversified Financials</x:v>
      </x:c>
      <x:c r="G44" s="0" t="str">
        <x:v>דולר אמריקאי</x:v>
      </x:c>
      <x:c r="H44" s="94" t="n">
        <x:v>1105</x:v>
      </x:c>
      <x:c r="I44" s="94" t="n">
        <x:v>7628.00</x:v>
      </x:c>
      <x:c r="J44" s="94" t="n">
        <x:v>0</x:v>
      </x:c>
      <x:c r="K44" s="94" t="n">
        <x:v>292.2313498</x:v>
      </x:c>
      <x:c r="L44" s="94" t="n">
        <x:v>0.00</x:v>
      </x:c>
      <x:c r="M44" s="94" t="n">
        <x:v>2.37</x:v>
      </x:c>
      <x:c r="N44" s="94" t="n">
        <x:v>1.10</x:v>
      </x:c>
    </x:row>
    <x:row r="45" spans="4:7">
      <x:c r="B45" s="0" t="str">
        <x:v>Powershares  QQQ NAS1- POWERSHARES</x:v>
      </x:c>
      <x:c r="C45" s="0" t="str">
        <x:v>US73935A1043</x:v>
      </x:c>
      <x:c r="D45" s="0" t="str">
        <x:v>NASDAQ</x:v>
      </x:c>
      <x:c r="E45" s="0" t="str">
        <x:v>10339</x:v>
      </x:c>
      <x:c r="F45" s="0" t="str">
        <x:v>Diversified Financials</x:v>
      </x:c>
      <x:c r="G45" s="0" t="str">
        <x:v>דולר אמריקאי</x:v>
      </x:c>
      <x:c r="H45" s="94" t="n">
        <x:v>1530</x:v>
      </x:c>
      <x:c r="I45" s="94" t="n">
        <x:v>15576.00</x:v>
      </x:c>
      <x:c r="J45" s="94" t="n">
        <x:v>0</x:v>
      </x:c>
      <x:c r="K45" s="94" t="n">
        <x:v>826.2304776</x:v>
      </x:c>
      <x:c r="L45" s="94" t="n">
        <x:v>0.00</x:v>
      </x:c>
      <x:c r="M45" s="94" t="n">
        <x:v>6.69</x:v>
      </x:c>
      <x:c r="N45" s="94" t="n">
        <x:v>3.10</x:v>
      </x:c>
    </x:row>
    <x:row r="46" spans="4:7">
      <x:c r="B46" s="0" t="str">
        <x:v>VANGUARD S&amp;P 50- VANGUARAD S&amp;P 500 ETF</x:v>
      </x:c>
      <x:c r="C46" s="0" t="str">
        <x:v>us9229083632</x:v>
      </x:c>
      <x:c r="D46" s="0" t="str">
        <x:v>NASDAQ</x:v>
      </x:c>
      <x:c r="E46" s="0" t="str">
        <x:v>25014</x:v>
      </x:c>
      <x:c r="F46" s="0" t="str">
        <x:v>Diversified Financials</x:v>
      </x:c>
      <x:c r="G46" s="0" t="str">
        <x:v>דולר אמריקאי</x:v>
      </x:c>
      <x:c r="H46" s="94" t="n">
        <x:v>1150</x:v>
      </x:c>
      <x:c r="I46" s="94" t="n">
        <x:v>24529.00</x:v>
      </x:c>
      <x:c r="J46" s="94" t="n">
        <x:v>0</x:v>
      </x:c>
      <x:c r="K46" s="94" t="n">
        <x:v>977.9834945</x:v>
      </x:c>
      <x:c r="L46" s="94" t="n">
        <x:v>0.00</x:v>
      </x:c>
      <x:c r="M46" s="94" t="n">
        <x:v>7.92</x:v>
      </x:c>
      <x:c r="N46" s="94" t="n">
        <x:v>3.67</x:v>
      </x:c>
    </x:row>
    <x:row r="47" spans="4:7">
      <x:c r="B47" s="0" t="str">
        <x:v>Vanguard Emrg mkt et- VANGUARD EMERGING</x:v>
      </x:c>
      <x:c r="C47" s="0" t="str">
        <x:v>US9220428588</x:v>
      </x:c>
      <x:c r="D47" s="0" t="str">
        <x:v>NASDAQ</x:v>
      </x:c>
      <x:c r="E47" s="0" t="str">
        <x:v>10458</x:v>
      </x:c>
      <x:c r="F47" s="0" t="str">
        <x:v>Diversified Financials</x:v>
      </x:c>
      <x:c r="G47" s="0" t="str">
        <x:v>דולר אמריקאי</x:v>
      </x:c>
      <x:c r="H47" s="94" t="n">
        <x:v>1670</x:v>
      </x:c>
      <x:c r="I47" s="94" t="n">
        <x:v>4591.00</x:v>
      </x:c>
      <x:c r="J47" s="94" t="n">
        <x:v>0</x:v>
      </x:c>
      <x:c r="K47" s="94" t="n">
        <x:v>265.8138499</x:v>
      </x:c>
      <x:c r="L47" s="94" t="n">
        <x:v>0.00</x:v>
      </x:c>
      <x:c r="M47" s="94" t="n">
        <x:v>2.15</x:v>
      </x:c>
      <x:c r="N47" s="94" t="n">
        <x:v>1.00</x:v>
      </x:c>
    </x:row>
    <x:row r="48" spans="4:7">
      <x:c r="B48" s="0" t="str">
        <x:v>Vanguard european et- VANGUARD EUROPEAN ETF</x:v>
      </x:c>
      <x:c r="C48" s="0" t="str">
        <x:v>US9220428745</x:v>
      </x:c>
      <x:c r="D48" s="0" t="str">
        <x:v>NASDAQ</x:v>
      </x:c>
      <x:c r="E48" s="0" t="str">
        <x:v>10459</x:v>
      </x:c>
      <x:c r="F48" s="0" t="str">
        <x:v>Diversified Financials</x:v>
      </x:c>
      <x:c r="G48" s="0" t="str">
        <x:v>דולר אמריקאי</x:v>
      </x:c>
      <x:c r="H48" s="94" t="n">
        <x:v>1232</x:v>
      </x:c>
      <x:c r="I48" s="94" t="n">
        <x:v>5915.00</x:v>
      </x:c>
      <x:c r="J48" s="94" t="n">
        <x:v>0</x:v>
      </x:c>
      <x:c r="K48" s="94" t="n">
        <x:v>252.6499976</x:v>
      </x:c>
      <x:c r="L48" s="94" t="n">
        <x:v>0.00</x:v>
      </x:c>
      <x:c r="M48" s="94" t="n">
        <x:v>2.05</x:v>
      </x:c>
      <x:c r="N48" s="94" t="n">
        <x:v>0.95</x:v>
      </x:c>
    </x:row>
    <x:row r="49" spans="4:7">
      <x:c r="B49" s="0" t="str">
        <x:v>HEDJ US- WisdomTree</x:v>
      </x:c>
      <x:c r="C49" s="0" t="str">
        <x:v>US97717X7012</x:v>
      </x:c>
      <x:c r="D49" s="0" t="str">
        <x:v>NASDAQ</x:v>
      </x:c>
      <x:c r="E49" s="0" t="str">
        <x:v>12311</x:v>
      </x:c>
      <x:c r="F49" s="0" t="str">
        <x:v>Diversified Financials</x:v>
      </x:c>
      <x:c r="G49" s="0" t="str">
        <x:v>דולר אמריקאי</x:v>
      </x:c>
      <x:c r="H49" s="94" t="n">
        <x:v>900</x:v>
      </x:c>
      <x:c r="I49" s="94" t="n">
        <x:v>6371.00</x:v>
      </x:c>
      <x:c r="J49" s="94" t="n">
        <x:v>0</x:v>
      </x:c>
      <x:c r="K49" s="94" t="n">
        <x:v>198.794313</x:v>
      </x:c>
      <x:c r="L49" s="94" t="n">
        <x:v>0.00</x:v>
      </x:c>
      <x:c r="M49" s="94" t="n">
        <x:v>1.61</x:v>
      </x:c>
      <x:c r="N49" s="94" t="n">
        <x:v>0.75</x:v>
      </x:c>
    </x:row>
    <x:row r="50" spans="4:7">
      <x:c r="B50" s="0" t="str">
        <x:v>WISDOMTREE INDI- WisdomTree</x:v>
      </x:c>
      <x:c r="C50" s="0" t="str">
        <x:v>US97717W4226</x:v>
      </x:c>
      <x:c r="D50" s="0" t="str">
        <x:v>NASDAQ</x:v>
      </x:c>
      <x:c r="E50" s="0" t="str">
        <x:v>12311</x:v>
      </x:c>
      <x:c r="F50" s="0" t="str">
        <x:v>Diversified Financials</x:v>
      </x:c>
      <x:c r="G50" s="0" t="str">
        <x:v>דולר אמריקאי</x:v>
      </x:c>
      <x:c r="H50" s="94" t="n">
        <x:v>1000</x:v>
      </x:c>
      <x:c r="I50" s="94" t="n">
        <x:v>2784.00</x:v>
      </x:c>
      <x:c r="J50" s="94" t="n">
        <x:v>0</x:v>
      </x:c>
      <x:c r="K50" s="94" t="n">
        <x:v>96.52128</x:v>
      </x:c>
      <x:c r="L50" s="94" t="n">
        <x:v>0.00</x:v>
      </x:c>
      <x:c r="M50" s="94" t="n">
        <x:v>0.78</x:v>
      </x:c>
      <x:c r="N50" s="94" t="n">
        <x:v>0.36</x:v>
      </x:c>
    </x:row>
    <x:row r="51" spans="4:7">
      <x:c r="B51" s="0" t="str">
        <x:v>Wisdomtree Japan- WISDOMTREE JAPAN</x:v>
      </x:c>
      <x:c r="C51" s="0" t="str">
        <x:v>US97717W8516</x:v>
      </x:c>
      <x:c r="D51" s="0" t="str">
        <x:v>NASDAQ</x:v>
      </x:c>
      <x:c r="E51" s="0" t="str">
        <x:v>12275</x:v>
      </x:c>
      <x:c r="F51" s="0" t="str">
        <x:v>Diversified Financials</x:v>
      </x:c>
      <x:c r="G51" s="0" t="str">
        <x:v>דולר אמריקאי</x:v>
      </x:c>
      <x:c r="H51" s="94" t="n">
        <x:v>3481</x:v>
      </x:c>
      <x:c r="I51" s="94" t="n">
        <x:v>5933.00</x:v>
      </x:c>
      <x:c r="J51" s="94" t="n">
        <x:v>0</x:v>
      </x:c>
      <x:c r="K51" s="94" t="n">
        <x:v>716.03163991</x:v>
      </x:c>
      <x:c r="L51" s="94" t="n">
        <x:v>0.00</x:v>
      </x:c>
      <x:c r="M51" s="94" t="n">
        <x:v>5.80</x:v>
      </x:c>
      <x:c r="N51" s="94" t="n">
        <x:v>2.69</x:v>
      </x:c>
    </x:row>
    <x:row r="52" spans="4:7">
      <x:c r="B52" s="0" t="str">
        <x:v>NERGY S.SECTOR SPDR- ENERGY SELECT</x:v>
      </x:c>
      <x:c r="C52" s="0" t="str">
        <x:v>US81369Y5069</x:v>
      </x:c>
      <x:c r="D52" s="0" t="str">
        <x:v>אחר</x:v>
      </x:c>
      <x:c r="E52" s="0" t="str">
        <x:v>10137</x:v>
      </x:c>
      <x:c r="F52" s="0" t="str">
        <x:v>Energy</x:v>
      </x:c>
      <x:c r="G52" s="0" t="str">
        <x:v>דולר אמריקאי</x:v>
      </x:c>
      <x:c r="H52" s="94" t="n">
        <x:v>1600</x:v>
      </x:c>
      <x:c r="I52" s="94" t="n">
        <x:v>7226.00</x:v>
      </x:c>
      <x:c r="J52" s="94" t="n">
        <x:v>0</x:v>
      </x:c>
      <x:c r="K52" s="94" t="n">
        <x:v>400.840672</x:v>
      </x:c>
      <x:c r="L52" s="94" t="n">
        <x:v>0.00</x:v>
      </x:c>
      <x:c r="M52" s="94" t="n">
        <x:v>3.25</x:v>
      </x:c>
      <x:c r="N52" s="94" t="n">
        <x:v>1.51</x:v>
      </x:c>
    </x:row>
    <x:row r="53" spans="4:7">
      <x:c r="B53" s="0" t="str">
        <x:v>Health spdr xlv- HEALTH CARE</x:v>
      </x:c>
      <x:c r="C53" s="0" t="str">
        <x:v>US81369Y2090</x:v>
      </x:c>
      <x:c r="D53" s="0" t="str">
        <x:v>NASDAQ</x:v>
      </x:c>
      <x:c r="E53" s="0" t="str">
        <x:v>10188</x:v>
      </x:c>
      <x:c r="F53" s="0" t="str">
        <x:v>Pharmaceuticals &amp; Biotechnology</x:v>
      </x:c>
      <x:c r="G53" s="0" t="str">
        <x:v>דולר אמריקאי</x:v>
      </x:c>
      <x:c r="H53" s="94" t="n">
        <x:v>592</x:v>
      </x:c>
      <x:c r="I53" s="94" t="n">
        <x:v>8268.00</x:v>
      </x:c>
      <x:c r="J53" s="94" t="n">
        <x:v>0</x:v>
      </x:c>
      <x:c r="K53" s="94" t="n">
        <x:v>169.69772352</x:v>
      </x:c>
      <x:c r="L53" s="94" t="n">
        <x:v>0.00</x:v>
      </x:c>
      <x:c r="M53" s="94" t="n">
        <x:v>1.37</x:v>
      </x:c>
      <x:c r="N53" s="94" t="n">
        <x:v>0.64</x:v>
      </x:c>
    </x:row>
    <x:row r="54" spans="4:7">
      <x:c r="B54" s="0" t="str">
        <x:v>Amex tech sel indx- AMERICAN EXPRESS</x:v>
      </x:c>
      <x:c r="C54" s="0" t="str">
        <x:v>US81369Y8030</x:v>
      </x:c>
      <x:c r="D54" s="0" t="str">
        <x:v>NASDAQ</x:v>
      </x:c>
      <x:c r="E54" s="0" t="str">
        <x:v>10019</x:v>
      </x:c>
      <x:c r="F54" s="0" t="str">
        <x:v>Technology Hardware &amp; Equipment</x:v>
      </x:c>
      <x:c r="G54" s="0" t="str">
        <x:v>דולר אמריקאי</x:v>
      </x:c>
      <x:c r="H54" s="94" t="n">
        <x:v>3286</x:v>
      </x:c>
      <x:c r="I54" s="94" t="n">
        <x:v>6395.00</x:v>
      </x:c>
      <x:c r="J54" s="94" t="n">
        <x:v>0</x:v>
      </x:c>
      <x:c r="K54" s="94" t="n">
        <x:v>728.5543399</x:v>
      </x:c>
      <x:c r="L54" s="94" t="n">
        <x:v>0.00</x:v>
      </x:c>
      <x:c r="M54" s="94" t="n">
        <x:v>5.90</x:v>
      </x:c>
      <x:c r="N54" s="94" t="n">
        <x:v>2.74</x:v>
      </x:c>
    </x:row>
    <x:row r="55" spans="4:7">
      <x:c r="B55" s="0" t="str">
        <x:v>Consumer discretionary etf- CONSUMER STAPLES</x:v>
      </x:c>
      <x:c r="C55" s="0" t="str">
        <x:v>us81369y4070</x:v>
      </x:c>
      <x:c r="D55" s="0" t="str">
        <x:v>NASDAQ</x:v>
      </x:c>
      <x:c r="E55" s="0" t="str">
        <x:v>10096</x:v>
      </x:c>
      <x:c r="F55" s="0" t="str">
        <x:v>אחר</x:v>
      </x:c>
      <x:c r="G55" s="0" t="str">
        <x:v>דולר אמריקאי</x:v>
      </x:c>
      <x:c r="H55" s="94" t="n">
        <x:v>500</x:v>
      </x:c>
      <x:c r="I55" s="94" t="n">
        <x:v>9869.00</x:v>
      </x:c>
      <x:c r="J55" s="94" t="n">
        <x:v>0</x:v>
      </x:c>
      <x:c r="K55" s="94" t="n">
        <x:v>171.079115</x:v>
      </x:c>
      <x:c r="L55" s="94" t="n">
        <x:v>0.00</x:v>
      </x:c>
      <x:c r="M55" s="94" t="n">
        <x:v>1.39</x:v>
      </x:c>
      <x:c r="N55" s="94" t="n">
        <x:v>0.64</x:v>
      </x:c>
    </x:row>
    <x:row r="56" spans="4:7">
      <x:c r="B56" s="0" t="str">
        <x:v>Global x china consumer- Gloabal X China</x:v>
      </x:c>
      <x:c r="C56" s="0" t="str">
        <x:v>US37950E4089</x:v>
      </x:c>
      <x:c r="D56" s="0" t="str">
        <x:v>NASDAQ</x:v>
      </x:c>
      <x:c r="E56" s="0" t="str">
        <x:v>12054</x:v>
      </x:c>
      <x:c r="F56" s="0" t="str">
        <x:v>אחר</x:v>
      </x:c>
      <x:c r="G56" s="0" t="str">
        <x:v>דולר אמריקאי</x:v>
      </x:c>
      <x:c r="H56" s="94" t="n">
        <x:v>915</x:v>
      </x:c>
      <x:c r="I56" s="94" t="n">
        <x:v>1867.00</x:v>
      </x:c>
      <x:c r="J56" s="94" t="n">
        <x:v>0.27629</x:v>
      </x:c>
      <x:c r="K56" s="94" t="n">
        <x:v>59.50322435</x:v>
      </x:c>
      <x:c r="L56" s="94" t="n">
        <x:v>0.00</x:v>
      </x:c>
      <x:c r="M56" s="94" t="n">
        <x:v>0.48</x:v>
      </x:c>
      <x:c r="N56" s="94" t="n">
        <x:v>0.22</x:v>
      </x:c>
    </x:row>
    <x:row r="57" spans="4:7">
      <x:c r="B57" s="0" t="str">
        <x:v>ISHARES NASDAQ- ISHARES NASDAQ BIOTECHNOLOGY ETF</x:v>
      </x:c>
      <x:c r="C57" s="0" t="str">
        <x:v>US4642875565</x:v>
      </x:c>
      <x:c r="D57" s="0" t="str">
        <x:v>NASDAQ</x:v>
      </x:c>
      <x:c r="E57" s="0" t="str">
        <x:v>27286</x:v>
      </x:c>
      <x:c r="F57" s="0" t="str">
        <x:v>אחר</x:v>
      </x:c>
      <x:c r="G57" s="0" t="str">
        <x:v>דולר אמריקאי</x:v>
      </x:c>
      <x:c r="H57" s="94" t="n">
        <x:v>360</x:v>
      </x:c>
      <x:c r="I57" s="94" t="n">
        <x:v>10677.00</x:v>
      </x:c>
      <x:c r="J57" s="94" t="n">
        <x:v>0</x:v>
      </x:c>
      <x:c r="K57" s="94" t="n">
        <x:v>133.2617724</x:v>
      </x:c>
      <x:c r="L57" s="94" t="n">
        <x:v>0.00</x:v>
      </x:c>
      <x:c r="M57" s="94" t="n">
        <x:v>1.08</x:v>
      </x:c>
      <x:c r="N57" s="94" t="n">
        <x:v>0.50</x:v>
      </x:c>
    </x:row>
    <x:row r="58" spans="4:7">
      <x:c r="B58" s="0" t="str">
        <x:v>VANGUARD FINANC- Vanguard Group</x:v>
      </x:c>
      <x:c r="C58" s="0" t="str">
        <x:v>US92204A4058</x:v>
      </x:c>
      <x:c r="D58" s="0" t="str">
        <x:v>NASDAQ</x:v>
      </x:c>
      <x:c r="E58" s="0" t="str">
        <x:v>12517</x:v>
      </x:c>
      <x:c r="F58" s="0" t="str">
        <x:v>אחר</x:v>
      </x:c>
      <x:c r="G58" s="0" t="str">
        <x:v>דולר אמריקאי</x:v>
      </x:c>
      <x:c r="H58" s="94" t="n">
        <x:v>965</x:v>
      </x:c>
      <x:c r="I58" s="94" t="n">
        <x:v>7004.00</x:v>
      </x:c>
      <x:c r="J58" s="94" t="n">
        <x:v>0</x:v>
      </x:c>
      <x:c r="K58" s="94" t="n">
        <x:v>234.3296762</x:v>
      </x:c>
      <x:c r="L58" s="94" t="n">
        <x:v>0.00</x:v>
      </x:c>
      <x:c r="M58" s="94" t="n">
        <x:v>1.90</x:v>
      </x:c>
      <x:c r="N58" s="94" t="n">
        <x:v>0.88</x:v>
      </x:c>
    </x:row>
    <x:row r="59" spans="4:7">
      <x:c r="B59" s="0" t="str">
        <x:v>Spdr s&amp;p homebuilders etf- SPDR - State Street Global Advisors</x:v>
      </x:c>
      <x:c r="C59" s="0" t="str">
        <x:v>US78464A8889</x:v>
      </x:c>
      <x:c r="D59" s="0" t="str">
        <x:v>NASDAQ</x:v>
      </x:c>
      <x:c r="E59" s="0" t="str">
        <x:v>22040</x:v>
      </x:c>
      <x:c r="F59" s="0" t="str">
        <x:v>נדל"ן ובינוי</x:v>
      </x:c>
      <x:c r="G59" s="0" t="str">
        <x:v>דולר אמריקאי</x:v>
      </x:c>
      <x:c r="H59" s="94" t="n">
        <x:v>1100</x:v>
      </x:c>
      <x:c r="I59" s="94" t="n">
        <x:v>4426.00</x:v>
      </x:c>
      <x:c r="J59" s="94" t="n">
        <x:v>0</x:v>
      </x:c>
      <x:c r="K59" s="94" t="n">
        <x:v>168.794362</x:v>
      </x:c>
      <x:c r="L59" s="94" t="n">
        <x:v>0.00</x:v>
      </x:c>
      <x:c r="M59" s="94" t="n">
        <x:v>1.37</x:v>
      </x:c>
      <x:c r="N59" s="94" t="n">
        <x:v>0.63</x:v>
      </x:c>
    </x:row>
    <x:row r="60" spans="4:7">
      <x:c r="B60" s="0" t="str">
        <x:v>Guggenheim S&amp;P- Guggenheim Funds</x:v>
      </x:c>
      <x:c r="C60" s="0" t="str">
        <x:v>US78355W8174</x:v>
      </x:c>
      <x:c r="D60" s="0" t="str">
        <x:v>NASDAQ</x:v>
      </x:c>
      <x:c r="E60" s="0" t="str">
        <x:v>12508</x:v>
      </x:c>
      <x:c r="F60" s="0" t="str">
        <x:v>שירותי מידע</x:v>
      </x:c>
      <x:c r="G60" s="0" t="str">
        <x:v>דולר אמריקאי</x:v>
      </x:c>
      <x:c r="H60" s="94" t="n">
        <x:v>730</x:v>
      </x:c>
      <x:c r="I60" s="94" t="n">
        <x:v>14296.00</x:v>
      </x:c>
      <x:c r="J60" s="94" t="n">
        <x:v>0</x:v>
      </x:c>
      <x:c r="K60" s="94" t="n">
        <x:v>361.8188936</x:v>
      </x:c>
      <x:c r="L60" s="94" t="n">
        <x:v>0.01</x:v>
      </x:c>
      <x:c r="M60" s="94" t="n">
        <x:v>2.93</x:v>
      </x:c>
      <x:c r="N60" s="94" t="n">
        <x:v>1.36</x:v>
      </x:c>
    </x:row>
    <x:row r="61" spans="4:7">
      <x:c r="B61" s="0" t="str">
        <x:v>Egshares Dow Jones Emerg Mar- Egshares Dow Jones Emerg Mar</x:v>
      </x:c>
      <x:c r="C61" s="0" t="str">
        <x:v>US2684617796</x:v>
      </x:c>
      <x:c r="D61" s="0" t="str">
        <x:v>NASDAQ</x:v>
      </x:c>
      <x:c r="E61" s="0" t="str">
        <x:v>25008</x:v>
      </x:c>
      <x:c r="F61" s="0" t="str">
        <x:v>שירותים</x:v>
      </x:c>
      <x:c r="G61" s="0" t="str">
        <x:v>דולר אמריקאי</x:v>
      </x:c>
      <x:c r="H61" s="94" t="n">
        <x:v>1300</x:v>
      </x:c>
      <x:c r="I61" s="94" t="n">
        <x:v>2813.00</x:v>
      </x:c>
      <x:c r="J61" s="94" t="n">
        <x:v>0</x:v>
      </x:c>
      <x:c r="K61" s="94" t="n">
        <x:v>126.784723</x:v>
      </x:c>
      <x:c r="L61" s="94" t="n">
        <x:v>0.00</x:v>
      </x:c>
      <x:c r="M61" s="94" t="n">
        <x:v>1.03</x:v>
      </x:c>
      <x:c r="N61" s="94" t="n">
        <x:v>0.48</x:v>
      </x:c>
    </x:row>
    <x:row r="62" spans="4:7">
      <x:c r="B62" s="95" t="str">
        <x:v>סה"כ שמחקות מדדים אחרים</x:v>
      </x:c>
      <x:c r="D62" s="16"/>
      <x:c r="E62" s="16"/>
      <x:c r="F62" s="16"/>
      <x:c r="G62" s="16"/>
      <x:c r="H62" s="96" t="n">
        <x:v>0</x:v>
      </x:c>
      <x:c r="J62" s="96" t="n">
        <x:v>0</x:v>
      </x:c>
      <x:c r="K62" s="96" t="n">
        <x:v>0</x:v>
      </x:c>
      <x:c r="M62" s="96" t="n">
        <x:v>0.00</x:v>
      </x:c>
      <x:c r="N62" s="96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94" t="n">
        <x:v>0</x:v>
      </x:c>
      <x:c r="I63" s="94" t="n">
        <x:v>0</x:v>
      </x:c>
      <x:c r="K63" s="94" t="n">
        <x:v>0</x:v>
      </x:c>
      <x:c r="L63" s="94" t="n">
        <x:v>0.00</x:v>
      </x:c>
      <x:c r="M63" s="94" t="n">
        <x:v>0.00</x:v>
      </x:c>
      <x:c r="N63" s="94" t="n">
        <x:v>0.00</x:v>
      </x:c>
    </x:row>
    <x:row r="64" spans="4:7">
      <x:c r="B64" s="95" t="str">
        <x:v>סה"כ אחר</x:v>
      </x:c>
      <x:c r="D64" s="16"/>
      <x:c r="E64" s="16"/>
      <x:c r="F64" s="16"/>
      <x:c r="G64" s="16"/>
      <x:c r="H64" s="96" t="n">
        <x:v>0</x:v>
      </x:c>
      <x:c r="J64" s="96" t="n">
        <x:v>0</x:v>
      </x:c>
      <x:c r="K64" s="96" t="n">
        <x:v>0</x:v>
      </x:c>
      <x:c r="M64" s="96" t="n">
        <x:v>0.00</x:v>
      </x:c>
      <x:c r="N64" s="96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4" t="n">
        <x:v>0</x:v>
      </x:c>
      <x:c r="I65" s="94" t="n">
        <x:v>0</x:v>
      </x:c>
      <x:c r="K65" s="94" t="n">
        <x:v>0</x:v>
      </x:c>
      <x:c r="L65" s="94" t="n">
        <x:v>0.00</x:v>
      </x:c>
      <x:c r="M65" s="94" t="n">
        <x:v>0.00</x:v>
      </x:c>
      <x:c r="N65" s="94" t="n">
        <x:v>0.00</x:v>
      </x:c>
    </x:row>
    <x:row r="66" spans="4:7">
      <x:c r="B66" s="95" t="str">
        <x:v>סה"כ short</x:v>
      </x:c>
      <x:c r="D66" s="16"/>
      <x:c r="E66" s="16"/>
      <x:c r="F66" s="16"/>
      <x:c r="G66" s="16"/>
      <x:c r="H66" s="96" t="n">
        <x:v>0</x:v>
      </x:c>
      <x:c r="J66" s="96" t="n">
        <x:v>0</x:v>
      </x:c>
      <x:c r="K66" s="96" t="n">
        <x:v>0</x:v>
      </x:c>
      <x:c r="M66" s="96" t="n">
        <x:v>0.00</x:v>
      </x:c>
      <x:c r="N66" s="96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94" t="n">
        <x:v>0</x:v>
      </x:c>
      <x:c r="I67" s="94" t="n">
        <x:v>0</x:v>
      </x:c>
      <x:c r="K67" s="94" t="n">
        <x:v>0</x:v>
      </x:c>
      <x:c r="L67" s="94" t="n">
        <x:v>0.00</x:v>
      </x:c>
      <x:c r="M67" s="94" t="n">
        <x:v>0.00</x:v>
      </x:c>
      <x:c r="N67" s="94" t="n">
        <x:v>0.00</x:v>
      </x:c>
    </x:row>
    <x:row r="68" spans="4:7">
      <x:c r="B68" t="str">
        <x:v>בעל ענין/צד קשור *</x:v>
      </x:c>
      <x:c r="D68" s="16"/>
      <x:c r="E68" s="16"/>
      <x:c r="F68" s="16"/>
      <x:c r="G68" s="16"/>
    </x:row>
    <x:row r="69" spans="4:7">
      <x:c r="B69" t="str">
        <x:v>בהתאם לשיטה שיושמה בדוח הכספי **</x:v>
      </x:c>
      <x:c r="D69" s="16"/>
      <x:c r="E69" s="16"/>
      <x:c r="F69" s="16"/>
      <x:c r="G69" s="16"/>
    </x:row>
    <x:row r="70" spans="4:7">
      <x:c r="B70" t="str">
        <x:v>***שער-יוצג במאית המטבע המקומי, קרי /סנט וכ'ו</x:v>
      </x:c>
      <x:c r="D70" s="16"/>
      <x:c r="E70" s="16"/>
      <x:c r="F70" s="16"/>
      <x:c r="G70" s="16"/>
    </x:row>
    <x:row r="71" spans="4:7">
      <x:c r="B71" t="str">
        <x:v>****ערך נקוב-יוצג היחידות במטבע בו בוצעה העסקה במקור	</x:v>
      </x:c>
      <x:c r="D71" s="16"/>
      <x:c r="E71" s="16"/>
      <x:c r="F71" s="16"/>
      <x:c r="G71" s="16"/>
    </x:row>
    <x:row r="72" spans="4:7">
      <x:c r="B72" t="str">
        <x:v>כאשר טרם חלף מועד תשלום הרבית ו/ או פדיון קרן, יוצג  סכום פדיון/ריבית שעתיד להתקבל*****</x:v>
      </x:c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788קרן אקדמאים מסלול מניות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360.34</x:v>
      </x:c>
      <x:c r="K11" s="7"/>
      <x:c r="L11" s="93" t="n">
        <x:v>512.35415416004</x:v>
      </x:c>
      <x:c r="M11" s="7"/>
      <x:c r="N11" s="93" t="n">
        <x:v>100.00</x:v>
      </x:c>
      <x:c r="O11" s="93" t="n">
        <x:v>1.93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360.34</x:v>
      </x:c>
      <x:c r="L21" s="96" t="n">
        <x:v>512.35415416004</x:v>
      </x:c>
      <x:c r="N21" s="96" t="n">
        <x:v>100.00</x:v>
      </x:c>
      <x:c r="O21" s="96" t="n">
        <x:v>1.93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360.34</x:v>
      </x:c>
      <x:c r="L26" s="96" t="n">
        <x:v>512.35415416004</x:v>
      </x:c>
      <x:c r="N26" s="96" t="n">
        <x:v>100.00</x:v>
      </x:c>
      <x:c r="O26" s="96" t="n">
        <x:v>1.93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4" t="n">
        <x:v>360.34</x:v>
      </x:c>
      <x:c r="K27" s="94" t="n">
        <x:v>34240.309999999973268248361422</x:v>
      </x:c>
      <x:c r="L27" s="94" t="n">
        <x:v>512.35415416004</x:v>
      </x:c>
      <x:c r="M27" s="94" t="n">
        <x:v>1.34</x:v>
      </x:c>
      <x:c r="N27" s="94" t="n">
        <x:v>100.00</x:v>
      </x:c>
      <x:c r="O27" s="94" t="n">
        <x:v>1.93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788קרן אקדמאים מסלול מניות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31/12/2017</x:v>
      </x:c>
    </x:row>
    <x:row r="2" spans="2:61">
      <x:c r="B2" s="2" t="s">
        <x:v>1</x:v>
      </x:c>
      <x:c r="C2" t="str">
        <x:v>788קרן אקדמאים מסלול מניות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31/12/2017</x:v>
      </x:c>
    </x:row>
    <x:row r="2" spans="1:60">
      <x:c r="B2" s="2" t="s">
        <x:v>1</x:v>
      </x:c>
      <x:c r="C2" t="str">
        <x:v>788קרן אקדמאים מסלול מניות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788קרן אקדמאים מסלול מניות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בחו"ל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95" t="str">
        <x:v>סה"כ קרן מובטחת</x:v>
      </x:c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>
      <x:c r="B25" s="95" t="str">
        <x:v>סה"כ קרן לא מובטחת</x:v>
      </x:c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>
      <x:c r="B27" s="95" t="str">
        <x:v>סה"כ מוצרים מאוגחים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31/12/2017</x:v>
      </x:c>
    </x:row>
    <x:row r="2" spans="2:72">
      <x:c r="B2" s="2" t="s">
        <x:v>1</x:v>
      </x:c>
      <x:c r="C2" t="str">
        <x:v>788קרן אקדמאים מסלול מניות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31/12/2017</x:v>
      </x:c>
    </x:row>
    <x:row r="2" spans="2:65">
      <x:c r="B2" s="2" t="s">
        <x:v>1</x:v>
      </x:c>
      <x:c r="C2" t="str">
        <x:v>788קרן אקדמאים מסלול מניות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31/12/2017</x:v>
      </x:c>
    </x:row>
    <x:row r="2" spans="2:81">
      <x:c r="B2" s="2" t="s">
        <x:v>1</x:v>
      </x:c>
      <x:c r="C2" t="str">
        <x:v>788קרן אקדמאים מסלול מניות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31/12/2017</x:v>
      </x:c>
    </x:row>
    <x:row r="2" spans="2:98">
      <x:c r="B2" s="2" t="s">
        <x:v>1</x:v>
      </x:c>
      <x:c r="C2" t="str">
        <x:v>788קרן אקדמאים מסלול מניות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788קרן אקדמאים מסלול מניות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793.42</x:v>
      </x:c>
      <x:c r="G11" s="7"/>
      <x:c r="H11" s="93" t="n">
        <x:v>1052.5218415847</x:v>
      </x:c>
      <x:c r="I11" s="7"/>
      <x:c r="J11" s="93" t="n">
        <x:v>100.00</x:v>
      </x:c>
      <x:c r="K11" s="93" t="n">
        <x:v>3.95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793.42</x:v>
      </x:c>
      <x:c r="H12" s="96" t="n">
        <x:v>1052.5218415847</x:v>
      </x:c>
      <x:c r="J12" s="96" t="n">
        <x:v>100.00</x:v>
      </x:c>
      <x:c r="K12" s="96" t="n">
        <x:v>3.95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793.42</x:v>
      </x:c>
      <x:c r="H15" s="96" t="n">
        <x:v>1052.5218415847</x:v>
      </x:c>
      <x:c r="J15" s="96" t="n">
        <x:v>100.00</x:v>
      </x:c>
      <x:c r="K15" s="96" t="n">
        <x:v>3.95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94" t="n">
        <x:v>793.42</x:v>
      </x:c>
      <x:c r="G16" s="94" t="n">
        <x:v>132656.328500</x:v>
      </x:c>
      <x:c r="H16" s="94" t="n">
        <x:v>1052.5218415847</x:v>
      </x:c>
      <x:c r="I16" s="94" t="n">
        <x:v>0.00</x:v>
      </x:c>
      <x:c r="J16" s="94" t="n">
        <x:v>100.00</x:v>
      </x:c>
      <x:c r="K16" s="94" t="n">
        <x:v>3.95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31/12/2017</x:v>
      </x:c>
    </x:row>
    <x:row r="2" spans="2:59">
      <x:c r="B2" s="2" t="s">
        <x:v>1</x:v>
      </x:c>
      <x:c r="C2" t="str">
        <x:v>788קרן אקדמאים מסלול מניות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31/12/2017</x:v>
      </x:c>
    </x:row>
    <x:row r="2" spans="2:52">
      <x:c r="B2" s="2" t="s">
        <x:v>1</x:v>
      </x:c>
      <x:c r="C2" t="str">
        <x:v>788קרן אקדמאים מסלול מניות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31/12/2017</x:v>
      </x:c>
    </x:row>
    <x:row r="2" spans="2:49">
      <x:c r="B2" s="2" t="s">
        <x:v>1</x:v>
      </x:c>
      <x:c r="C2" t="str">
        <x:v>788קרן אקדמאים מסלול מניות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-2125000</x:v>
      </x:c>
      <x:c r="H11" s="7"/>
      <x:c r="I11" s="93" t="n">
        <x:v>-18.581117867129997</x:v>
      </x:c>
      <x:c r="J11" s="93" t="n">
        <x:v>100.00</x:v>
      </x:c>
      <x:c r="K11" s="93" t="n">
        <x:v>-0.07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-2125000</x:v>
      </x:c>
      <x:c r="I12" s="96" t="n">
        <x:v>-18.581117867129997</x:v>
      </x:c>
      <x:c r="J12" s="96" t="n">
        <x:v>100.00</x:v>
      </x:c>
      <x:c r="K12" s="96" t="n">
        <x:v>-0.07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-2125000</x:v>
      </x:c>
      <x:c r="I15" s="96" t="n">
        <x:v>-18.581117867129997</x:v>
      </x:c>
      <x:c r="J15" s="96" t="n">
        <x:v>100.00</x:v>
      </x:c>
      <x:c r="K15" s="96" t="n">
        <x:v>-0.07</x:v>
      </x:c>
    </x:row>
    <x:row r="16" spans="2:49">
      <x:c r="B16" s="0" t="str">
        <x:v>FW 3.5052 US 27/02/18- בנק הפועלים בע"מ</x:v>
      </x:c>
      <x:c r="C16" s="0" t="str">
        <x:v>9901402</x:v>
      </x:c>
      <x:c r="D16" s="0" t="str">
        <x:v>אחר</x:v>
      </x:c>
      <x:c r="E16" s="0" t="str">
        <x:v>דולר אמריקאי</x:v>
      </x:c>
      <x:c r="F16" s="0" t="str">
        <x:v>28/09/17</x:v>
      </x:c>
      <x:c r="G16" s="94" t="n">
        <x:v>-1530000</x:v>
      </x:c>
      <x:c r="H16" s="94" t="n">
        <x:v>-4.5630452465681960784313725500</x:v>
      </x:c>
      <x:c r="I16" s="94" t="n">
        <x:v>69.8145922724934</x:v>
      </x:c>
      <x:c r="J16" s="94" t="n">
        <x:v>-375.73</x:v>
      </x:c>
      <x:c r="K16" s="94" t="n">
        <x:v>0.26</x:v>
      </x:c>
    </x:row>
    <x:row r="17" spans="3:4">
      <x:c r="B17" s="0" t="str">
        <x:v>FW 3.653 CH 10/01/18- בנק הפועלים בע"מ</x:v>
      </x:c>
      <x:c r="C17" s="0" t="str">
        <x:v>9901054</x:v>
      </x:c>
      <x:c r="D17" s="0" t="str">
        <x:v>אחר</x:v>
      </x:c>
      <x:c r="E17" s="0" t="str">
        <x:v>פרנק שווצרי</x:v>
      </x:c>
      <x:c r="F17" s="0" t="str">
        <x:v>05/07/17</x:v>
      </x:c>
      <x:c r="G17" s="94" t="n">
        <x:v>-89500</x:v>
      </x:c>
      <x:c r="H17" s="94" t="n">
        <x:v>-9.755234683447765363128491620</x:v>
      </x:c>
      <x:c r="I17" s="94" t="n">
        <x:v>8.73093504168575</x:v>
      </x:c>
      <x:c r="J17" s="94" t="n">
        <x:v>-46.99</x:v>
      </x:c>
      <x:c r="K17" s="94" t="n">
        <x:v>0.03</x:v>
      </x:c>
    </x:row>
    <x:row r="18" spans="3:4">
      <x:c r="B18" s="0" t="str">
        <x:v>FW 3.9970 EUR 10/01/18- בנק הפועלים בע"מ</x:v>
      </x:c>
      <x:c r="C18" s="0" t="str">
        <x:v>9901060</x:v>
      </x:c>
      <x:c r="D18" s="0" t="str">
        <x:v>אחר</x:v>
      </x:c>
      <x:c r="E18" s="0" t="str">
        <x:v>אירו</x:v>
      </x:c>
      <x:c r="F18" s="0" t="str">
        <x:v>05/07/17</x:v>
      </x:c>
      <x:c r="G18" s="94" t="n">
        <x:v>-595000</x:v>
      </x:c>
      <x:c r="H18" s="94" t="n">
        <x:v>15.610938060313882352941176470</x:v>
      </x:c>
      <x:c r="I18" s="94" t="n">
        <x:v>-92.8850814588676</x:v>
      </x:c>
      <x:c r="J18" s="94" t="n">
        <x:v>499.89</x:v>
      </x:c>
      <x:c r="K18" s="94" t="n">
        <x:v>-0.35</x:v>
      </x:c>
    </x:row>
    <x:row r="19" spans="3:4">
      <x:c r="B19" s="0" t="str">
        <x:v>FW 4.5355 GB 10/01/18- בנק הפועלים בע"מ</x:v>
      </x:c>
      <x:c r="C19" s="0" t="str">
        <x:v>9901056</x:v>
      </x:c>
      <x:c r="D19" s="0" t="str">
        <x:v>אחר</x:v>
      </x:c>
      <x:c r="E19" s="0" t="str">
        <x:v>לירה שטרלינג</x:v>
      </x:c>
      <x:c r="F19" s="0" t="str">
        <x:v>05/07/17</x:v>
      </x:c>
      <x:c r="G19" s="94" t="n">
        <x:v>-54500</x:v>
      </x:c>
      <x:c r="H19" s="94" t="n">
        <x:v>14.590154553700990825688073390</x:v>
      </x:c>
      <x:c r="I19" s="94" t="n">
        <x:v>-7.95163423176704</x:v>
      </x:c>
      <x:c r="J19" s="94" t="n">
        <x:v>42.79</x:v>
      </x:c>
      <x:c r="K19" s="94" t="n">
        <x:v>-0.03</x:v>
      </x:c>
    </x:row>
    <x:row r="20" spans="3:4">
      <x:c r="B20" s="0" t="str">
        <x:v>FW3.5185 CHF 10/01/18- בנק הפועלים בע"מ</x:v>
      </x:c>
      <x:c r="C20" s="0" t="str">
        <x:v>9901527</x:v>
      </x:c>
      <x:c r="D20" s="0" t="str">
        <x:v>אחר</x:v>
      </x:c>
      <x:c r="E20" s="0" t="str">
        <x:v>פרנק שווצרי</x:v>
      </x:c>
      <x:c r="F20" s="0" t="str">
        <x:v>06/11/17</x:v>
      </x:c>
      <x:c r="G20" s="94" t="n">
        <x:v>89500</x:v>
      </x:c>
      <x:c r="H20" s="94" t="n">
        <x:v>3.6943798045430167597765363100</x:v>
      </x:c>
      <x:c r="I20" s="94" t="n">
        <x:v>3.306469925066</x:v>
      </x:c>
      <x:c r="J20" s="94" t="n">
        <x:v>-17.79</x:v>
      </x:c>
      <x:c r="K20" s="94" t="n">
        <x:v>0.01</x:v>
      </x:c>
    </x:row>
    <x:row r="21" spans="3:4">
      <x:c r="B21" s="0" t="str">
        <x:v>FW4.674 GB 10/01/18- בנק הפועלים בע"מ</x:v>
      </x:c>
      <x:c r="C21" s="0" t="str">
        <x:v>9901583</x:v>
      </x:c>
      <x:c r="D21" s="0" t="str">
        <x:v>אחר</x:v>
      </x:c>
      <x:c r="E21" s="0" t="str">
        <x:v>לירה שטרלינג</x:v>
      </x:c>
      <x:c r="F21" s="0" t="str">
        <x:v>22/11/17</x:v>
      </x:c>
      <x:c r="G21" s="94" t="n">
        <x:v>54500</x:v>
      </x:c>
      <x:c r="H21" s="94" t="n">
        <x:v>0.7405515307513633027522935800</x:v>
      </x:c>
      <x:c r="I21" s="94" t="n">
        <x:v>0.403600584259493</x:v>
      </x:c>
      <x:c r="J21" s="94" t="n">
        <x:v>-2.17</x:v>
      </x:c>
      <x:c r="K21" s="94" t="n">
        <x:v>0.00</x:v>
      </x:c>
    </x:row>
    <x:row r="22" spans="3:4">
      <x:c r="B22" s="95" t="str">
        <x:v>סה"כ מט"ח/מט"ח</x:v>
      </x:c>
      <x:c r="C22" s="16"/>
      <x:c r="D22" s="16"/>
      <x:c r="G22" s="96" t="n">
        <x:v>0</x:v>
      </x:c>
      <x:c r="I22" s="96" t="n">
        <x:v>0</x:v>
      </x:c>
      <x:c r="J22" s="96" t="n">
        <x:v>0.00</x:v>
      </x:c>
      <x:c r="K22" s="96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</x:row>
    <x:row r="24" spans="3:4">
      <x:c r="B24" s="95" t="str">
        <x:v>סה"כ ריבית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אחר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בחו"ל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95" t="str">
        <x:v>סה"כ מדדים כולל מניות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מטבע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</x:row>
    <x:row r="33" spans="3:4">
      <x:c r="B33" s="95" t="str">
        <x:v>סה"כ ריבית</x:v>
      </x:c>
      <x:c r="C33" s="16"/>
      <x:c r="D33" s="16"/>
      <x:c r="G33" s="96" t="n">
        <x:v>0</x:v>
      </x:c>
      <x:c r="I33" s="96" t="n">
        <x:v>0</x:v>
      </x:c>
      <x:c r="J33" s="96" t="n">
        <x:v>0.00</x:v>
      </x:c>
      <x:c r="K33" s="96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4" t="n">
        <x:v>0.00</x:v>
      </x:c>
      <x:c r="K34" s="94" t="n">
        <x:v>0.00</x:v>
      </x:c>
    </x:row>
    <x:row r="35" spans="3:4">
      <x:c r="B35" s="95" t="str">
        <x:v>סה"כ אחר</x:v>
      </x:c>
      <x:c r="C35" s="16"/>
      <x:c r="D35" s="16"/>
      <x:c r="G35" s="96" t="n">
        <x:v>0</x:v>
      </x:c>
      <x:c r="I35" s="96" t="n">
        <x:v>0</x:v>
      </x:c>
      <x:c r="J35" s="96" t="n">
        <x:v>0.00</x:v>
      </x:c>
      <x:c r="K35" s="96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4" t="n">
        <x:v>0.00</x:v>
      </x:c>
      <x:c r="K36" s="94" t="n">
        <x:v>0.00</x:v>
      </x:c>
    </x:row>
    <x:row r="37" spans="3:4">
      <x:c r="B37" t="str">
        <x:v>בעל ענין/צד קשור *</x:v>
      </x:c>
      <x:c r="C37" s="16"/>
      <x:c r="D37" s="16"/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31/12/2017</x:v>
      </x:c>
    </x:row>
    <x:row r="2" spans="2:78">
      <x:c r="B2" s="2" t="s">
        <x:v>1</x:v>
      </x:c>
      <x:c r="C2" t="str">
        <x:v>788קרן אקדמאים מסלול מניות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בחו"ל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95" t="str">
        <x:v>סה"כ קרן מובטחת</x:v>
      </x:c>
      <x:c r="D23" s="16"/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 spans="4:4">
      <x:c r="B25" s="95" t="str">
        <x:v>סה"כ קרן לא מובטחת</x:v>
      </x:c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 spans="4:4">
      <x:c r="B27" s="95" t="str">
        <x:v>סה"כ מוצרים מאוגחים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31/12/2017</x:v>
      </x:c>
    </x:row>
    <x:row r="2" spans="2:59">
      <x:c r="B2" s="2" t="s">
        <x:v>1</x:v>
      </x:c>
      <x:c r="C2" s="2" t="str">
        <x:v>788קרן אקדמאים מסלול מניות</x:v>
      </x:c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 t="str">
        <x:v>1452</x:v>
      </x:c>
    </x:row>
    <x:row r="5" spans="2:59">
      <x:c r="B5" s="92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31/12/2017</x:v>
      </x:c>
    </x:row>
    <x:row r="2" spans="2:64">
      <x:c r="B2" s="2" t="s">
        <x:v>1</x:v>
      </x:c>
      <x:c r="C2" t="str">
        <x:v>788קרן אקדמאים מסלול מניות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31/12/2017</x:v>
      </x:c>
    </x:row>
    <x:row r="2" spans="2:55">
      <x:c r="B2" s="2" t="s">
        <x:v>1</x:v>
      </x:c>
      <x:c r="C2" t="str">
        <x:v>788קרן אקדמאים מסלול מניות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31/12/2017</x:v>
      </x:c>
    </x:row>
    <x:row r="2" spans="2:60">
      <x:c r="B2" s="2" t="s">
        <x:v>1</x:v>
      </x:c>
      <x:c r="C2" s="2" t="str">
        <x:v>788קרן אקדמאים מסלול מניות</x:v>
      </x:c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31/12/2017</x:v>
      </x:c>
    </x:row>
    <x:row r="2" spans="2:60">
      <x:c r="B2" s="2" t="s">
        <x:v>1</x:v>
      </x:c>
      <x:c r="C2" t="str">
        <x:v>788קרן אקדמאים מסלול מניות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-0.02558977</x:v>
      </x:c>
      <x:c r="J11" s="93" t="n">
        <x:v>100.00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-3.15379</x:v>
      </x:c>
      <x:c r="J12" s="96" t="n">
        <x:v>12324.42</x:v>
      </x:c>
      <x:c r="K12" s="96" t="n">
        <x:v>-0.01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-5.57259</x:v>
      </x:c>
      <x:c r="J13" s="94" t="n">
        <x:v>21776.63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-0.30057</x:v>
      </x:c>
      <x:c r="J14" s="94" t="n">
        <x:v>1174.57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2.71937</x:v>
      </x:c>
      <x:c r="J15" s="94" t="n">
        <x:v>-10626.79</x:v>
      </x:c>
      <x:c r="K15" s="94" t="n">
        <x:v>0.01</x:v>
      </x:c>
    </x:row>
    <x:row r="16" spans="2:60">
      <x:c r="B16" s="95" t="str">
        <x:v>סה"כ בחו"ל</x:v>
      </x:c>
      <x:c r="D16" s="19"/>
      <x:c r="E16" s="19"/>
      <x:c r="F16" s="19"/>
      <x:c r="G16" s="19"/>
      <x:c r="H16" s="96" t="n">
        <x:v>0.00</x:v>
      </x:c>
      <x:c r="I16" s="96" t="n">
        <x:v>3.12820023</x:v>
      </x:c>
      <x:c r="J16" s="96" t="n">
        <x:v>-12224.42</x:v>
      </x:c>
      <x:c r="K16" s="96" t="n">
        <x:v>0.01</x:v>
      </x:c>
    </x:row>
    <x:row r="17" spans="4:8">
      <x:c r="B17" s="0" t="str">
        <x:v>SPDR DJIA -dia(דיבידנד לקבל)</x:v>
      </x:c>
      <x:c r="C17" s="0" t="str">
        <x:v>1026240</x:v>
      </x:c>
      <x:c r="D17" s="0" t="str">
        <x:v>0</x:v>
      </x:c>
      <x:c r="E17" s="0" t="str">
        <x:v>לא מדורג</x:v>
      </x:c>
      <x:c r="F17" s="94" t="n">
        <x:v>0.00</x:v>
      </x:c>
      <x:c r="G17" s="0" t="str">
        <x:v>דולר אמריקאי</x:v>
      </x:c>
      <x:c r="H17" s="94" t="n">
        <x:v>0.00</x:v>
      </x:c>
      <x:c r="I17" s="94" t="n">
        <x:v>0.24711</x:v>
      </x:c>
      <x:c r="J17" s="94" t="n">
        <x:v>-965.66</x:v>
      </x:c>
      <x:c r="K17" s="94" t="n">
        <x:v>0.00</x:v>
      </x:c>
    </x:row>
    <x:row r="18" spans="4:8">
      <x:c r="B18" s="0" t="str">
        <x:v>Ishares US Regi(דיבידנד לקבל)</x:v>
      </x:c>
      <x:c r="C18" s="0" t="str">
        <x:v>602399280</x:v>
      </x:c>
      <x:c r="D18" s="0" t="str">
        <x:v>0</x:v>
      </x:c>
      <x:c r="E18" s="0" t="str">
        <x:v>לא מדורג</x:v>
      </x:c>
      <x:c r="F18" s="94" t="n">
        <x:v>0.00</x:v>
      </x:c>
      <x:c r="G18" s="0" t="str">
        <x:v>דולר אמריקאי</x:v>
      </x:c>
      <x:c r="H18" s="94" t="n">
        <x:v>0.00</x:v>
      </x:c>
      <x:c r="I18" s="94" t="n">
        <x:v>1.58119469</x:v>
      </x:c>
      <x:c r="J18" s="94" t="n">
        <x:v>-6179.01</x:v>
      </x:c>
      <x:c r="K18" s="94" t="n">
        <x:v>0.01</x:v>
      </x:c>
    </x:row>
    <x:row r="19" spans="4:8">
      <x:c r="B19" s="0" t="str">
        <x:v>Lyxor etf cac 40(דיבידנד לקבל)</x:v>
      </x:c>
      <x:c r="C19" s="0" t="str">
        <x:v>600397400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אירו</x:v>
      </x:c>
      <x:c r="H19" s="94" t="n">
        <x:v>0.00</x:v>
      </x:c>
      <x:c r="I19" s="94" t="n">
        <x:v>0.68062</x:v>
      </x:c>
      <x:c r="J19" s="94" t="n">
        <x:v>-2659.73</x:v>
      </x:c>
      <x:c r="K19" s="94" t="n">
        <x:v>0.00</x:v>
      </x:c>
    </x:row>
    <x:row r="20" spans="4:8">
      <x:c r="B20" s="0" t="str">
        <x:v>I SHARES DJ US OIL(דיבידנד לקבל)</x:v>
      </x:c>
      <x:c r="C20" s="0" t="str">
        <x:v>600774270</x:v>
      </x:c>
      <x:c r="D20" s="0" t="str">
        <x:v>0</x:v>
      </x:c>
      <x:c r="E20" s="0" t="str">
        <x:v>לא מדורג</x:v>
      </x:c>
      <x:c r="F20" s="94" t="n">
        <x:v>0.00</x:v>
      </x:c>
      <x:c r="G20" s="0" t="str">
        <x:v>דולר אמריקאי</x:v>
      </x:c>
      <x:c r="H20" s="94" t="n">
        <x:v>0.00</x:v>
      </x:c>
      <x:c r="I20" s="94" t="n">
        <x:v>0.57732484</x:v>
      </x:c>
      <x:c r="J20" s="94" t="n">
        <x:v>-2256.08</x:v>
      </x:c>
      <x:c r="K20" s="94" t="n">
        <x:v>0.00</x:v>
      </x:c>
    </x:row>
    <x:row r="21" spans="4:8">
      <x:c r="B21" s="0" t="str">
        <x:v>ISHARES NASDAQ(דיבידנד לקבל)</x:v>
      </x:c>
      <x:c r="C21" s="0" t="str">
        <x:v>10654810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דולר אמריקאי</x:v>
      </x:c>
      <x:c r="H21" s="94" t="n">
        <x:v>0.00</x:v>
      </x:c>
      <x:c r="I21" s="94" t="n">
        <x:v>0.0419507</x:v>
      </x:c>
      <x:c r="J21" s="94" t="n">
        <x:v>-163.94</x:v>
      </x:c>
      <x:c r="K21" s="94" t="n">
        <x:v>0.00</x:v>
      </x:c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31/12/2017</x:v>
      </x:c>
    </x:row>
    <x:row r="2" spans="2:17">
      <x:c r="B2" s="2" t="s">
        <x:v>1</x:v>
      </x:c>
      <x:c r="C2" t="str">
        <x:v>788קרן אקדמאים מסלול מניות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788קרן אקדמאים מסלול מניות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31/12/2017</x:v>
      </x:c>
    </x:row>
    <x:row r="2" spans="2:18">
      <x:c r="B2" s="2" t="s">
        <x:v>1</x:v>
      </x:c>
      <x:c r="C2" t="str">
        <x:v>788קרן אקדמאים מסלול מניות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31/12/2017</x:v>
      </x:c>
    </x:row>
    <x:row r="2" spans="2:23">
      <x:c r="B2" s="2" t="s">
        <x:v>1</x:v>
      </x:c>
      <x:c r="C2" t="str">
        <x:v>788קרן אקדמאים מסלול מניות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