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<sst xmlns="http://schemas.openxmlformats.org/spreadsheetml/2006/main" count="1254" uniqueCount="197">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</sst>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30/06/2021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788קרן אקדמאים מסלול מניות</x:v>
      </x:c>
    </x:row>
    <x:row r="4" spans="1:36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1102.94572431402</x:v>
      </x:c>
      <x:c r="D11" s="94" t="n">
        <x:v>0.0303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0</x:v>
      </x:c>
      <x:c r="D13" s="96" t="n">
        <x:v>0.00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0</x:v>
      </x:c>
      <x:c r="D15" s="96" t="n">
        <x:v>0.00</x:v>
      </x:c>
    </x:row>
    <x:row r="16" spans="1:36">
      <x:c r="A16" s="10" t="s">
        <x:v>13</x:v>
      </x:c>
      <x:c r="B16" s="71" t="s">
        <x:v>19</x:v>
      </x:c>
      <x:c r="C16" s="95" t="n">
        <x:v>13675.4096040</x:v>
      </x:c>
      <x:c r="D16" s="96" t="n">
        <x:v>0.3762</x:v>
      </x:c>
    </x:row>
    <x:row r="17" spans="1:4">
      <x:c r="A17" s="10" t="s">
        <x:v>13</x:v>
      </x:c>
      <x:c r="B17" s="71" t="s">
        <x:v>195</x:v>
      </x:c>
      <x:c r="C17" s="95" t="n">
        <x:v>20710.528035668</x:v>
      </x:c>
      <x:c r="D17" s="96" t="n">
        <x:v>0.5697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0.9400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0</x:v>
      </x:c>
      <x:c r="D22" s="96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0</x:v>
      </x:c>
      <x:c r="D26" s="96" t="n">
        <x:v>0.00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888.1819990356</x:v>
      </x:c>
      <x:c r="D28" s="96" t="n">
        <x:v>0.0244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-12.186657381</x:v>
      </x:c>
      <x:c r="D31" s="96" t="n">
        <x:v>-0.0003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-15.20937</x:v>
      </x:c>
      <x:c r="D37" s="96" t="n">
        <x:v>-0.0004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36350.60933563662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3.26</x:v>
      </x:c>
    </x:row>
    <x:row r="48">
      <x:c r="C48" t="str">
        <x:v>אירו</x:v>
      </x:c>
      <x:c r="D48" t="n">
        <x:v>3.8748</x:v>
      </x:c>
    </x:row>
    <x:row r="49">
      <x:c r="C49" t="str">
        <x:v>לירה שטרלינג</x:v>
      </x:c>
      <x:c r="D49" t="n">
        <x:v>4.5177</x:v>
      </x:c>
    </x:row>
    <x:row r="50">
      <x:c r="C50" t="str">
        <x:v>יין יפני</x:v>
      </x:c>
      <x:c r="D50" t="n">
        <x:v>0.0294980000</x:v>
      </x:c>
    </x:row>
    <x:row r="51">
      <x:c r="C51" t="str">
        <x:v>דולר הונג קונג</x:v>
      </x:c>
      <x:c r="D51" t="n">
        <x:v>0.4198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30/06/2021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788קרן אקדמאים מסלול מניות</x:v>
      </x:c>
    </x:row>
    <x:row r="4" spans="2:6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30/06/2021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788קרן אקדמאים מסלול מניות</x:v>
      </x:c>
    </x:row>
    <x:row r="4" spans="1:60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  <x:c r="E3" s="15"/>
    </x:row>
    <x:row r="4" spans="2:8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5" t="n">
        <x:v>0</x:v>
      </x:c>
      <x:c r="O20" s="96" t="n">
        <x:v>0.00</x:v>
      </x:c>
      <x:c r="P20" s="96" t="n">
        <x:v>0.00</x:v>
      </x:c>
      <x:c r="Q20" s="96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בחו"ל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97" t="str">
        <x:v>סה"כ קרן מובטחת</x:v>
      </x:c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P23" s="98" t="n">
        <x:v>0.00</x:v>
      </x:c>
      <x:c r="Q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N24" s="95" t="n">
        <x:v>0</x:v>
      </x:c>
      <x:c r="O24" s="96" t="n">
        <x:v>0.00</x:v>
      </x:c>
      <x:c r="P24" s="96" t="n">
        <x:v>0.00</x:v>
      </x:c>
      <x:c r="Q24" s="96" t="n">
        <x:v>0.00</x:v>
      </x:c>
    </x:row>
    <x:row r="25">
      <x:c r="B25" s="97" t="str">
        <x:v>סה"כ קרן לא מובטחת</x:v>
      </x:c>
      <x:c r="H25" s="99" t="n">
        <x:v>0.00</x:v>
      </x:c>
      <x:c r="K25" s="98" t="n">
        <x:v>0.00</x:v>
      </x:c>
      <x:c r="L25" s="99" t="n">
        <x:v>0</x:v>
      </x:c>
      <x:c r="N25" s="99" t="n">
        <x:v>0</x:v>
      </x:c>
      <x:c r="P25" s="98" t="n">
        <x:v>0.00</x:v>
      </x:c>
      <x:c r="Q25" s="98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5" t="n">
        <x:v>0.00</x:v>
      </x:c>
      <x:c r="I26" s="0" t="str">
        <x:v>0</x:v>
      </x:c>
      <x:c r="J26" s="96" t="n">
        <x:v>0.00</x:v>
      </x:c>
      <x:c r="K26" s="96" t="n">
        <x:v>0.00</x:v>
      </x:c>
      <x:c r="L26" s="95" t="n">
        <x:v>0</x:v>
      </x:c>
      <x:c r="M26" s="95" t="n">
        <x:v>0</x:v>
      </x:c>
      <x:c r="N26" s="95" t="n">
        <x:v>0</x:v>
      </x:c>
      <x:c r="O26" s="96" t="n">
        <x:v>0.00</x:v>
      </x:c>
      <x:c r="P26" s="96" t="n">
        <x:v>0.00</x:v>
      </x:c>
      <x:c r="Q26" s="96" t="n">
        <x:v>0.00</x:v>
      </x:c>
    </x:row>
    <x:row r="27">
      <x:c r="B27" s="97" t="str">
        <x:v>סה"כ מוצרים מאוגחים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5" t="n">
        <x:v>0.00</x:v>
      </x:c>
      <x:c r="I29" s="0" t="str">
        <x:v>0</x:v>
      </x:c>
      <x:c r="J29" s="96" t="n">
        <x:v>0.00</x:v>
      </x:c>
      <x:c r="K29" s="96" t="n">
        <x:v>0.00</x:v>
      </x:c>
      <x:c r="L29" s="95" t="n">
        <x:v>0</x:v>
      </x:c>
      <x:c r="M29" s="95" t="n">
        <x:v>0</x:v>
      </x:c>
      <x:c r="N29" s="95" t="n">
        <x:v>0</x:v>
      </x:c>
      <x:c r="O29" s="96" t="n">
        <x:v>0.00</x:v>
      </x:c>
      <x:c r="P29" s="96" t="n">
        <x:v>0.00</x:v>
      </x:c>
      <x:c r="Q29" s="96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5" t="n">
        <x:v>0.00</x:v>
      </x:c>
      <x:c r="I31" s="0" t="str">
        <x:v>0</x:v>
      </x:c>
      <x:c r="J31" s="96" t="n">
        <x:v>0.00</x:v>
      </x:c>
      <x:c r="K31" s="96" t="n">
        <x:v>0.00</x:v>
      </x:c>
      <x:c r="L31" s="95" t="n">
        <x:v>0</x:v>
      </x:c>
      <x:c r="M31" s="95" t="n">
        <x:v>0</x:v>
      </x:c>
      <x:c r="N31" s="95" t="n">
        <x:v>0</x:v>
      </x:c>
      <x:c r="O31" s="96" t="n">
        <x:v>0.00</x:v>
      </x:c>
      <x:c r="P31" s="96" t="n">
        <x:v>0.00</x:v>
      </x:c>
      <x:c r="Q31" s="96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30/06/2021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788קרן אקדמאים מסלול מניות</x:v>
      </x:c>
    </x:row>
    <x:row r="4" spans="2:7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30/06/2021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788קרן אקדמאים מסלול מניות</x:v>
      </x:c>
    </x:row>
    <x:row r="4" spans="2:81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30/06/2021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788קרן אקדמאים מסלול מניות</x:v>
      </x:c>
    </x:row>
    <x:row r="4" spans="2:9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426.12</x:v>
      </x:c>
      <x:c r="G11" s="7"/>
      <x:c r="H11" s="93" t="n">
        <x:v>888.1819990356</x:v>
      </x:c>
      <x:c r="I11" s="7"/>
      <x:c r="J11" s="94" t="n">
        <x:v>1.00</x:v>
      </x:c>
      <x:c r="K11" s="94" t="n">
        <x:v>0.0244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426.12</x:v>
      </x:c>
      <x:c r="H12" s="99" t="n">
        <x:v>888.1819990356</x:v>
      </x:c>
      <x:c r="J12" s="98" t="n">
        <x:v>1.00</x:v>
      </x:c>
      <x:c r="K12" s="98" t="n">
        <x:v>0.0244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426.12</x:v>
      </x:c>
      <x:c r="H15" s="99" t="n">
        <x:v>888.1819990356</x:v>
      </x:c>
      <x:c r="J15" s="98" t="n">
        <x:v>1.00</x:v>
      </x:c>
      <x:c r="K15" s="98" t="n">
        <x:v>0.0244</x:v>
      </x:c>
    </x:row>
    <x:row r="16" spans="2:55">
      <x:c r="B16" s="0" t="str">
        <x:v>קרן גידור - נוקד- נוקד קפיטל בע"מ</x:v>
      </x:c>
      <x:c r="C16" s="0" t="str">
        <x:v>996141</x:v>
      </x:c>
      <x:c r="D16" s="0" t="str">
        <x:v>שקל חדש</x:v>
      </x:c>
      <x:c r="E16" s="0" t="str">
        <x:v>31/08/17</x:v>
      </x:c>
      <x:c r="F16" s="95" t="n">
        <x:v>426.12</x:v>
      </x:c>
      <x:c r="G16" s="95" t="n">
        <x:v>208434.71300</x:v>
      </x:c>
      <x:c r="H16" s="95" t="n">
        <x:v>888.1819990356</x:v>
      </x:c>
      <x:c r="I16" s="96" t="n">
        <x:v>0.00</x:v>
      </x:c>
      <x:c r="J16" s="96" t="n">
        <x:v>1.00</x:v>
      </x:c>
      <x:c r="K16" s="96" t="n">
        <x:v>0.0244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30/06/2021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788קרן אקדמאים מסלול מניות</x:v>
      </x:c>
    </x:row>
    <x:row r="4" spans="2:59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30/06/2021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788קרן אקדמאים מסלול מניות</x:v>
      </x:c>
    </x:row>
    <x:row r="4" spans="2:5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30/06/2021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788קרן אקדמאים מסלול מניות</x:v>
      </x:c>
    </x:row>
    <x:row r="4" spans="2:13">
      <x:c r="B4" s="2" t="s">
        <x:v>3</x:v>
      </x:c>
      <x:c r="C4" t="str">
        <x:v>1452</x:v>
      </x:c>
    </x:row>
    <x:row r="5" spans="2:13">
      <x:c r="B5" s="92" t="str">
        <x:v>קוד קופת הגמל</x:v>
      </x:c>
      <x:c r="C5" t="str">
        <x:v>520027954-00000000000288-1452-000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1102.94572431402</x:v>
      </x:c>
      <x:c r="K11" s="94" t="n">
        <x:v>1.00</x:v>
      </x:c>
      <x:c r="L11" s="94" t="n">
        <x:v>0.0303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1102.94572431402</x:v>
      </x:c>
      <x:c r="K12" s="98" t="n">
        <x:v>1.00</x:v>
      </x:c>
      <x:c r="L12" s="98" t="n">
        <x:v>0.0303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875.57606</x:v>
      </x:c>
      <x:c r="K13" s="98" t="n">
        <x:v>0.7939</x:v>
      </x:c>
      <x:c r="L13" s="98" t="n">
        <x:v>0.0241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-126.55611</x:v>
      </x:c>
      <x:c r="K14" s="96" t="n">
        <x:v>-0.1147</x:v>
      </x:c>
      <x:c r="L14" s="96" t="n">
        <x:v>-0.0035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1002.13217</x:v>
      </x:c>
      <x:c r="K15" s="96" t="n">
        <x:v>0.9086</x:v>
      </x:c>
      <x:c r="L15" s="96" t="n">
        <x:v>0.0276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227.36966431402</x:v>
      </x:c>
      <x:c r="K16" s="98" t="n">
        <x:v>0.2061</x:v>
      </x:c>
      <x:c r="L16" s="98" t="n">
        <x:v>0.0063</x:v>
      </x:c>
    </x:row>
    <x:row r="17" spans="4:4">
      <x:c r="B17" s="0" t="str">
        <x:v>דולר- גמול פועלים סהר</x:v>
      </x:c>
      <x:c r="C17" s="0" t="str">
        <x:v>20001- 33- גמול פועלים סהר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דולר אמריקאי</x:v>
      </x:c>
      <x:c r="H17" s="96" t="n">
        <x:v>0.00</x:v>
      </x:c>
      <x:c r="I17" s="96" t="n">
        <x:v>0.00</x:v>
      </x:c>
      <x:c r="J17" s="95" t="n">
        <x:v>213.3946448</x:v>
      </x:c>
      <x:c r="K17" s="96" t="n">
        <x:v>0.1935</x:v>
      </x:c>
      <x:c r="L17" s="96" t="n">
        <x:v>0.0059</x:v>
      </x:c>
    </x:row>
    <x:row r="18" spans="4:4">
      <x:c r="B18" s="0" t="str">
        <x:v>דולר הונג קונג- גמול פועלים סהר</x:v>
      </x:c>
      <x:c r="C18" s="0" t="str">
        <x:v>200040- 33- גמול פועלים סהר</x:v>
      </x:c>
      <x:c r="D18" s="0" t="str">
        <x:v>12</x:v>
      </x:c>
      <x:c r="E18" s="0" t="str">
        <x:v>ilAAA</x:v>
      </x:c>
      <x:c r="F18" s="0" t="str">
        <x:v>S&amp;P מעלות</x:v>
      </x:c>
      <x:c r="G18" s="0" t="str">
        <x:v>דולר הונג קונג</x:v>
      </x:c>
      <x:c r="H18" s="96" t="n">
        <x:v>0.00</x:v>
      </x:c>
      <x:c r="I18" s="96" t="n">
        <x:v>0.00</x:v>
      </x:c>
      <x:c r="J18" s="95" t="n">
        <x:v>0.2585968</x:v>
      </x:c>
      <x:c r="K18" s="96" t="n">
        <x:v>0.0002</x:v>
      </x:c>
      <x:c r="L18" s="96" t="n">
        <x:v>0.00</x:v>
      </x:c>
    </x:row>
    <x:row r="19" spans="4:4">
      <x:c r="B19" s="0" t="str">
        <x:v>יורו- גמול פועלים סהר</x:v>
      </x:c>
      <x:c r="C19" s="0" t="str">
        <x:v>20003- 33-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אירו</x:v>
      </x:c>
      <x:c r="H19" s="96" t="n">
        <x:v>0.00</x:v>
      </x:c>
      <x:c r="I19" s="96" t="n">
        <x:v>0.00</x:v>
      </x:c>
      <x:c r="J19" s="95" t="n">
        <x:v>3.039819348</x:v>
      </x:c>
      <x:c r="K19" s="96" t="n">
        <x:v>0.0028</x:v>
      </x:c>
      <x:c r="L19" s="96" t="n">
        <x:v>0.0001</x:v>
      </x:c>
    </x:row>
    <x:row r="20" spans="4:4">
      <x:c r="B20" s="0" t="str">
        <x:v>ין יפני- גמול פועלים סהר</x:v>
      </x:c>
      <x:c r="C20" s="0" t="str">
        <x:v>80031- 33- גמול פועלים סהר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יין יפני</x:v>
      </x:c>
      <x:c r="H20" s="96" t="n">
        <x:v>0.00</x:v>
      </x:c>
      <x:c r="I20" s="96" t="n">
        <x:v>0.00</x:v>
      </x:c>
      <x:c r="J20" s="95" t="n">
        <x:v>4.22293338502</x:v>
      </x:c>
      <x:c r="K20" s="96" t="n">
        <x:v>0.0038</x:v>
      </x:c>
      <x:c r="L20" s="96" t="n">
        <x:v>0.0001</x:v>
      </x:c>
    </x:row>
    <x:row r="21" spans="4:4">
      <x:c r="B21" s="0" t="str">
        <x:v>לי"ש- גמול פועלים סהר</x:v>
      </x:c>
      <x:c r="C21" s="0" t="str">
        <x:v>70002- 33- גמול פועלים סהר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לירה שטרלינג</x:v>
      </x:c>
      <x:c r="H21" s="96" t="n">
        <x:v>0.00</x:v>
      </x:c>
      <x:c r="I21" s="96" t="n">
        <x:v>0.00</x:v>
      </x:c>
      <x:c r="J21" s="95" t="n">
        <x:v>6.453669981</x:v>
      </x:c>
      <x:c r="K21" s="96" t="n">
        <x:v>0.0059</x:v>
      </x:c>
      <x:c r="L21" s="96" t="n">
        <x:v>0.0002</x:v>
      </x:c>
    </x:row>
    <x:row r="22" spans="4:4">
      <x:c r="B22" s="97" t="str">
        <x:v>סה"כ פח"ק/פר"י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פק"מ לתקופה של עד שלושה חודשים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פקדון צמוד מדד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פקדון צמוד מט"ח עד שלושה חודשים (פצ"מ)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פקדונות במט"ח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s="97" t="str">
        <x:v>סה"כ בחו"ל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97" t="str">
        <x:v>סה"כ יתרות מזומנים ועו"ש נקובים במט"ח</x:v>
      </x:c>
      <x:c r="D33" s="16"/>
      <x:c r="I33" s="98" t="n">
        <x:v>0.00</x:v>
      </x:c>
      <x:c r="J33" s="99" t="n">
        <x:v>0</x:v>
      </x:c>
      <x:c r="K33" s="98" t="n">
        <x:v>0.00</x:v>
      </x:c>
      <x:c r="L33" s="98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6" t="n">
        <x:v>0.00</x:v>
      </x:c>
      <x:c r="I34" s="96" t="n">
        <x:v>0.00</x:v>
      </x:c>
      <x:c r="J34" s="95" t="n">
        <x:v>0</x:v>
      </x:c>
      <x:c r="K34" s="96" t="n">
        <x:v>0.00</x:v>
      </x:c>
      <x:c r="L34" s="96" t="n">
        <x:v>0.00</x:v>
      </x:c>
    </x:row>
    <x:row r="35" spans="4:4">
      <x:c r="B35" s="97" t="str">
        <x:v>סה"כ פקדונות במט"ח עד שלושה חודשים</x:v>
      </x:c>
      <x:c r="D35" s="16"/>
      <x:c r="I35" s="98" t="n">
        <x:v>0.00</x:v>
      </x:c>
      <x:c r="J35" s="99" t="n">
        <x:v>0</x:v>
      </x:c>
      <x:c r="K35" s="98" t="n">
        <x:v>0.00</x:v>
      </x:c>
      <x:c r="L35" s="98" t="n">
        <x:v>0.00</x:v>
      </x:c>
    </x:row>
    <x:row r="36" spans="4:4">
      <x:c r="B36" s="0" t="str">
        <x:v>0</x:v>
      </x:c>
      <x:c r="C36" s="0" t="str">
        <x:v>0</x:v>
      </x:c>
      <x:c r="D36" s="16"/>
      <x:c r="E36" s="0" t="str">
        <x:v>0</x:v>
      </x:c>
      <x:c r="G36" s="0" t="str">
        <x:v>0</x:v>
      </x:c>
      <x:c r="H36" s="96" t="n">
        <x:v>0.00</x:v>
      </x:c>
      <x:c r="I36" s="96" t="n">
        <x:v>0.00</x:v>
      </x:c>
      <x:c r="J36" s="95" t="n">
        <x:v>0</x:v>
      </x:c>
      <x:c r="K36" s="96" t="n">
        <x:v>0.00</x:v>
      </x:c>
      <x:c r="L36" s="96" t="n">
        <x:v>0.00</x:v>
      </x:c>
    </x:row>
    <x:row r="37" spans="4:4">
      <x:c r="B37" t="str">
        <x:v>בעל ענין/צד קשור *</x:v>
      </x:c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30/06/2021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788קרן אקדמאים מסלול מניות</x:v>
      </x:c>
    </x:row>
    <x:row r="4" spans="2:49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-3837053</x:v>
      </x:c>
      <x:c r="H11" s="7"/>
      <x:c r="I11" s="93" t="n">
        <x:v>-12.186657381</x:v>
      </x:c>
      <x:c r="J11" s="94" t="n">
        <x:v>1.00</x:v>
      </x:c>
      <x:c r="K11" s="94" t="n">
        <x:v>-0.0003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-3837053</x:v>
      </x:c>
      <x:c r="I12" s="99" t="n">
        <x:v>-12.186657381</x:v>
      </x:c>
      <x:c r="J12" s="98" t="n">
        <x:v>1.00</x:v>
      </x:c>
      <x:c r="K12" s="98" t="n">
        <x:v>-0.0003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-3837053</x:v>
      </x:c>
      <x:c r="I15" s="99" t="n">
        <x:v>-12.186657381</x:v>
      </x:c>
      <x:c r="J15" s="98" t="n">
        <x:v>1.00</x:v>
      </x:c>
      <x:c r="K15" s="98" t="n">
        <x:v>-0.0003</x:v>
      </x:c>
    </x:row>
    <x:row r="16" spans="2:49">
      <x:c r="B16" s="0" t="str">
        <x:v>FW EUR/ILS 3.913700 23/07/2021- בנק הפועלים בע"מ</x:v>
      </x:c>
      <x:c r="C16" s="0" t="str">
        <x:v>9906111</x:v>
      </x:c>
      <x:c r="D16" s="0" t="str">
        <x:v>אחר</x:v>
      </x:c>
      <x:c r="E16" s="0" t="str">
        <x:v>אירו</x:v>
      </x:c>
      <x:c r="F16" s="0" t="str">
        <x:v>21/04/21</x:v>
      </x:c>
      <x:c r="G16" s="95" t="n">
        <x:v>-258053</x:v>
      </x:c>
      <x:c r="H16" s="95" t="n">
        <x:v>-3.782300</x:v>
      </x:c>
      <x:c r="I16" s="95" t="n">
        <x:v>9.760338619</x:v>
      </x:c>
      <x:c r="J16" s="96" t="n">
        <x:v>-0.8009</x:v>
      </x:c>
      <x:c r="K16" s="96" t="n">
        <x:v>0.0003</x:v>
      </x:c>
    </x:row>
    <x:row r="17" spans="3:4">
      <x:c r="B17" s="0" t="str">
        <x:v>FW USD/ILS 3.2519 23/07/2021- בנק הפועלים בע"מ</x:v>
      </x:c>
      <x:c r="C17" s="0" t="str">
        <x:v>9906105</x:v>
      </x:c>
      <x:c r="D17" s="0" t="str">
        <x:v>אחר</x:v>
      </x:c>
      <x:c r="E17" s="0" t="str">
        <x:v>דולר אמריקאי</x:v>
      </x:c>
      <x:c r="F17" s="0" t="str">
        <x:v>21/04/21</x:v>
      </x:c>
      <x:c r="G17" s="95" t="n">
        <x:v>-235000</x:v>
      </x:c>
      <x:c r="H17" s="95" t="n">
        <x:v>0.759900</x:v>
      </x:c>
      <x:c r="I17" s="95" t="n">
        <x:v>-1.785765</x:v>
      </x:c>
      <x:c r="J17" s="96" t="n">
        <x:v>0.1465</x:v>
      </x:c>
      <x:c r="K17" s="96" t="n">
        <x:v>0.00</x:v>
      </x:c>
    </x:row>
    <x:row r="18" spans="3:4">
      <x:c r="B18" s="0" t="str">
        <x:v>FW USD/ILS 3.2519 23/07/2021- בנק הפועלים בע"מ</x:v>
      </x:c>
      <x:c r="C18" s="0" t="str">
        <x:v>9906109</x:v>
      </x:c>
      <x:c r="D18" s="0" t="str">
        <x:v>אחר</x:v>
      </x:c>
      <x:c r="E18" s="0" t="str">
        <x:v>דולר אמריקאי</x:v>
      </x:c>
      <x:c r="F18" s="0" t="str">
        <x:v>21/04/21</x:v>
      </x:c>
      <x:c r="G18" s="95" t="n">
        <x:v>-3169000</x:v>
      </x:c>
      <x:c r="H18" s="95" t="n">
        <x:v>0.759900</x:v>
      </x:c>
      <x:c r="I18" s="95" t="n">
        <x:v>-24.081231</x:v>
      </x:c>
      <x:c r="J18" s="96" t="n">
        <x:v>1.976</x:v>
      </x:c>
      <x:c r="K18" s="96" t="n">
        <x:v>-0.0007</x:v>
      </x:c>
    </x:row>
    <x:row r="19" spans="3:4">
      <x:c r="B19" s="0" t="str">
        <x:v>FW USD/ILS 3.2819 23/07/2021- בנק הפועלים בע"מ</x:v>
      </x:c>
      <x:c r="C19" s="0" t="str">
        <x:v>9906140</x:v>
      </x:c>
      <x:c r="D19" s="0" t="str">
        <x:v>אחר</x:v>
      </x:c>
      <x:c r="E19" s="0" t="str">
        <x:v>דולר אמריקאי</x:v>
      </x:c>
      <x:c r="F19" s="0" t="str">
        <x:v>11/05/21</x:v>
      </x:c>
      <x:c r="G19" s="95" t="n">
        <x:v>-175000</x:v>
      </x:c>
      <x:c r="H19" s="95" t="n">
        <x:v>-2.2400</x:v>
      </x:c>
      <x:c r="I19" s="95" t="n">
        <x:v>3.92</x:v>
      </x:c>
      <x:c r="J19" s="96" t="n">
        <x:v>-0.3217</x:v>
      </x:c>
      <x:c r="K19" s="96" t="n">
        <x:v>0.0001</x:v>
      </x:c>
    </x:row>
    <x:row r="20" spans="3:4">
      <x:c r="B20" s="97" t="str">
        <x:v>סה"כ מט"ח/מט"ח</x:v>
      </x:c>
      <x:c r="C20" s="16"/>
      <x:c r="D20" s="16"/>
      <x:c r="G20" s="99" t="n">
        <x:v>0</x:v>
      </x:c>
      <x:c r="I20" s="99" t="n">
        <x:v>0</x:v>
      </x:c>
      <x:c r="J20" s="98" t="n">
        <x:v>0.00</x:v>
      </x:c>
      <x:c r="K20" s="98" t="n">
        <x:v>0.00</x:v>
      </x:c>
    </x:row>
    <x:row r="21" spans="3:4">
      <x:c r="B21" s="0" t="str">
        <x:v>0</x:v>
      </x:c>
      <x:c r="C21" s="0" t="str">
        <x:v>0</x:v>
      </x:c>
      <x:c r="D21" s="0" t="str">
        <x:v>0</x:v>
      </x:c>
      <x:c r="E21" s="0" t="str">
        <x:v>0</x:v>
      </x:c>
      <x:c r="G21" s="95" t="n">
        <x:v>0</x:v>
      </x:c>
      <x:c r="H21" s="95" t="n">
        <x:v>0</x:v>
      </x:c>
      <x:c r="I21" s="95" t="n">
        <x:v>0</x:v>
      </x:c>
      <x:c r="J21" s="96" t="n">
        <x:v>0.00</x:v>
      </x:c>
      <x:c r="K21" s="96" t="n">
        <x:v>0.00</x:v>
      </x:c>
    </x:row>
    <x:row r="22" spans="3:4">
      <x:c r="B22" s="97" t="str">
        <x:v>סה"כ ריבית</x:v>
      </x:c>
      <x:c r="C22" s="16"/>
      <x:c r="D22" s="16"/>
      <x:c r="G22" s="99" t="n">
        <x:v>0</x:v>
      </x:c>
      <x:c r="I22" s="99" t="n">
        <x:v>0</x:v>
      </x:c>
      <x:c r="J22" s="98" t="n">
        <x:v>0.00</x:v>
      </x:c>
      <x:c r="K22" s="98" t="n">
        <x:v>0.00</x:v>
      </x:c>
    </x:row>
    <x:row r="23" spans="3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</x:row>
    <x:row r="24" spans="3:4">
      <x:c r="B24" s="97" t="str">
        <x:v>סה"כ אחר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בחו"ל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97" t="str">
        <x:v>סה"כ מדדים כולל מניות</x:v>
      </x:c>
      <x:c r="C27" s="16"/>
      <x:c r="D27" s="16"/>
      <x:c r="G27" s="99" t="n">
        <x:v>0</x:v>
      </x:c>
      <x:c r="I27" s="99" t="n">
        <x:v>0</x:v>
      </x:c>
      <x:c r="J27" s="98" t="n">
        <x:v>0.00</x:v>
      </x:c>
      <x:c r="K27" s="98" t="n">
        <x:v>0.00</x:v>
      </x:c>
    </x:row>
    <x:row r="28" spans="3:4">
      <x:c r="B28" s="0" t="str">
        <x:v>0</x:v>
      </x:c>
      <x:c r="C28" s="0" t="str">
        <x:v>0</x:v>
      </x:c>
      <x:c r="D28" s="0" t="str">
        <x:v>0</x:v>
      </x:c>
      <x:c r="E28" s="0" t="str">
        <x:v>0</x:v>
      </x:c>
      <x:c r="G28" s="95" t="n">
        <x:v>0</x:v>
      </x:c>
      <x:c r="H28" s="95" t="n">
        <x:v>0</x:v>
      </x:c>
      <x:c r="I28" s="95" t="n">
        <x:v>0</x:v>
      </x:c>
      <x:c r="J28" s="96" t="n">
        <x:v>0.00</x:v>
      </x:c>
      <x:c r="K28" s="96" t="n">
        <x:v>0.00</x:v>
      </x:c>
    </x:row>
    <x:row r="29" spans="3:4">
      <x:c r="B29" s="97" t="str">
        <x:v>סה"כ מטבע</x:v>
      </x:c>
      <x:c r="C29" s="16"/>
      <x:c r="D29" s="16"/>
      <x:c r="G29" s="99" t="n">
        <x:v>0</x:v>
      </x:c>
      <x:c r="I29" s="99" t="n">
        <x:v>0</x:v>
      </x:c>
      <x:c r="J29" s="98" t="n">
        <x:v>0.00</x:v>
      </x:c>
      <x:c r="K29" s="98" t="n">
        <x:v>0.00</x:v>
      </x:c>
    </x:row>
    <x:row r="30" spans="3:4">
      <x:c r="B30" s="0" t="str">
        <x:v>0</x:v>
      </x:c>
      <x:c r="C30" s="0" t="str">
        <x:v>0</x:v>
      </x:c>
      <x:c r="D30" s="0" t="str">
        <x:v>0</x:v>
      </x:c>
      <x:c r="E30" s="0" t="str">
        <x:v>0</x:v>
      </x:c>
      <x:c r="G30" s="95" t="n">
        <x:v>0</x:v>
      </x:c>
      <x:c r="H30" s="95" t="n">
        <x:v>0</x:v>
      </x:c>
      <x:c r="I30" s="95" t="n">
        <x:v>0</x:v>
      </x:c>
      <x:c r="J30" s="96" t="n">
        <x:v>0.00</x:v>
      </x:c>
      <x:c r="K30" s="96" t="n">
        <x:v>0.00</x:v>
      </x:c>
    </x:row>
    <x:row r="31" spans="3:4">
      <x:c r="B31" s="97" t="str">
        <x:v>סה"כ ריבית</x:v>
      </x:c>
      <x:c r="C31" s="16"/>
      <x:c r="D31" s="16"/>
      <x:c r="G31" s="99" t="n">
        <x:v>0</x:v>
      </x:c>
      <x:c r="I31" s="99" t="n">
        <x:v>0</x:v>
      </x:c>
      <x:c r="J31" s="98" t="n">
        <x:v>0.00</x:v>
      </x:c>
      <x:c r="K31" s="98" t="n">
        <x:v>0.00</x:v>
      </x:c>
    </x:row>
    <x:row r="32" spans="3:4">
      <x:c r="B32" s="0" t="str">
        <x:v>0</x:v>
      </x:c>
      <x:c r="C32" s="0" t="str">
        <x:v>0</x:v>
      </x:c>
      <x:c r="D32" s="0" t="str">
        <x:v>0</x:v>
      </x:c>
      <x:c r="E32" s="0" t="str">
        <x:v>0</x:v>
      </x:c>
      <x:c r="G32" s="95" t="n">
        <x:v>0</x:v>
      </x:c>
      <x:c r="H32" s="95" t="n">
        <x:v>0</x:v>
      </x:c>
      <x:c r="I32" s="95" t="n">
        <x:v>0</x:v>
      </x:c>
      <x:c r="J32" s="96" t="n">
        <x:v>0.00</x:v>
      </x:c>
      <x:c r="K32" s="96" t="n">
        <x:v>0.00</x:v>
      </x:c>
    </x:row>
    <x:row r="33" spans="3:4">
      <x:c r="B33" s="97" t="str">
        <x:v>סה"כ אחר</x:v>
      </x:c>
      <x:c r="C33" s="16"/>
      <x:c r="D33" s="16"/>
      <x:c r="G33" s="99" t="n">
        <x:v>0</x:v>
      </x:c>
      <x:c r="I33" s="99" t="n">
        <x:v>0</x:v>
      </x:c>
      <x:c r="J33" s="98" t="n">
        <x:v>0.00</x:v>
      </x:c>
      <x:c r="K33" s="98" t="n">
        <x:v>0.00</x:v>
      </x:c>
    </x:row>
    <x:row r="34" spans="3:4">
      <x:c r="B34" s="0" t="str">
        <x:v>0</x:v>
      </x:c>
      <x:c r="C34" s="0" t="str">
        <x:v>0</x:v>
      </x:c>
      <x:c r="D34" s="0" t="str">
        <x:v>0</x:v>
      </x:c>
      <x:c r="E34" s="0" t="str">
        <x:v>0</x:v>
      </x:c>
      <x:c r="G34" s="95" t="n">
        <x:v>0</x:v>
      </x:c>
      <x:c r="H34" s="95" t="n">
        <x:v>0</x:v>
      </x:c>
      <x:c r="I34" s="95" t="n">
        <x:v>0</x:v>
      </x:c>
      <x:c r="J34" s="96" t="n">
        <x:v>0.00</x:v>
      </x:c>
      <x:c r="K34" s="96" t="n">
        <x:v>0.00</x:v>
      </x:c>
    </x:row>
    <x:row r="35" spans="3:4">
      <x:c r="B35" t="str">
        <x:v>בעל ענין/צד קשור *</x:v>
      </x:c>
      <x:c r="C35" s="16"/>
      <x:c r="D35" s="16"/>
    </x:row>
    <x:row r="36" spans="3:4">
      <x:c r="B36" t="str">
        <x:v>בהתאם לשיטה שיושמה בדוח הכספי **</x:v>
      </x:c>
      <x:c r="C36" s="16"/>
      <x:c r="D36" s="16"/>
    </x:row>
    <x:row r="37" spans="3:4">
      <x:c r="B37" t="str">
        <x:v>***שער-יוצג במאית המטבע המקומי, קרי /סנט וכ'ו</x:v>
      </x:c>
      <x:c r="C37" s="16"/>
      <x:c r="D37" s="16"/>
    </x:row>
    <x:row r="38" spans="3:4">
      <x:c r="B38" t="str">
        <x:v>****ערך נקוב-יוצג היחידות במטבע בו בוצעה העסקה במקור	</x:v>
      </x:c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30/06/2021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788קרן אקדמאים מסלול מניות</x:v>
      </x:c>
    </x:row>
    <x:row r="4" spans="2:7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5" t="n">
        <x:v>0</x:v>
      </x:c>
      <x:c r="O18" s="96" t="n">
        <x:v>0.00</x:v>
      </x:c>
      <x:c r="P18" s="96" t="n">
        <x:v>0.00</x:v>
      </x:c>
      <x:c r="Q18" s="96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5" t="n">
        <x:v>0</x:v>
      </x:c>
      <x:c r="O20" s="96" t="n">
        <x:v>0.00</x:v>
      </x:c>
      <x:c r="P20" s="96" t="n">
        <x:v>0.00</x:v>
      </x:c>
      <x:c r="Q20" s="96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בחו"ל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97" t="str">
        <x:v>סה"כ קרן מובטחת</x:v>
      </x:c>
      <x:c r="D23" s="16"/>
      <x:c r="H23" s="99" t="n">
        <x:v>0.00</x:v>
      </x:c>
      <x:c r="K23" s="98" t="n">
        <x:v>0.00</x:v>
      </x:c>
      <x:c r="L23" s="99" t="n">
        <x:v>0</x:v>
      </x:c>
      <x:c r="N23" s="99" t="n">
        <x:v>0</x:v>
      </x:c>
      <x:c r="P23" s="98" t="n">
        <x:v>0.00</x:v>
      </x:c>
      <x:c r="Q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6" t="n">
        <x:v>0.00</x:v>
      </x:c>
      <x:c r="K24" s="96" t="n">
        <x:v>0.00</x:v>
      </x:c>
      <x:c r="L24" s="95" t="n">
        <x:v>0</x:v>
      </x:c>
      <x:c r="M24" s="95" t="n">
        <x:v>0</x:v>
      </x:c>
      <x:c r="N24" s="95" t="n">
        <x:v>0</x:v>
      </x:c>
      <x:c r="O24" s="96" t="n">
        <x:v>0.00</x:v>
      </x:c>
      <x:c r="P24" s="96" t="n">
        <x:v>0.00</x:v>
      </x:c>
      <x:c r="Q24" s="96" t="n">
        <x:v>0.00</x:v>
      </x:c>
    </x:row>
    <x:row r="25" spans="4:4">
      <x:c r="B25" s="97" t="str">
        <x:v>סה"כ קרן לא מובטחת</x:v>
      </x:c>
      <x:c r="D25" s="16"/>
      <x:c r="H25" s="99" t="n">
        <x:v>0.00</x:v>
      </x:c>
      <x:c r="K25" s="98" t="n">
        <x:v>0.00</x:v>
      </x:c>
      <x:c r="L25" s="99" t="n">
        <x:v>0</x:v>
      </x:c>
      <x:c r="N25" s="99" t="n">
        <x:v>0</x:v>
      </x:c>
      <x:c r="P25" s="98" t="n">
        <x:v>0.00</x:v>
      </x:c>
      <x:c r="Q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5" t="n">
        <x:v>0.00</x:v>
      </x:c>
      <x:c r="I26" s="0" t="str">
        <x:v>0</x:v>
      </x:c>
      <x:c r="J26" s="96" t="n">
        <x:v>0.00</x:v>
      </x:c>
      <x:c r="K26" s="96" t="n">
        <x:v>0.00</x:v>
      </x:c>
      <x:c r="L26" s="95" t="n">
        <x:v>0</x:v>
      </x:c>
      <x:c r="M26" s="95" t="n">
        <x:v>0</x:v>
      </x:c>
      <x:c r="N26" s="95" t="n">
        <x:v>0</x:v>
      </x:c>
      <x:c r="O26" s="96" t="n">
        <x:v>0.00</x:v>
      </x:c>
      <x:c r="P26" s="96" t="n">
        <x:v>0.00</x:v>
      </x:c>
      <x:c r="Q26" s="96" t="n">
        <x:v>0.00</x:v>
      </x:c>
    </x:row>
    <x:row r="27" spans="4:4">
      <x:c r="B27" s="97" t="str">
        <x:v>סה"כ מוצרים מאוגחים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5" t="n">
        <x:v>0.00</x:v>
      </x:c>
      <x:c r="I29" s="0" t="str">
        <x:v>0</x:v>
      </x:c>
      <x:c r="J29" s="96" t="n">
        <x:v>0.00</x:v>
      </x:c>
      <x:c r="K29" s="96" t="n">
        <x:v>0.00</x:v>
      </x:c>
      <x:c r="L29" s="95" t="n">
        <x:v>0</x:v>
      </x:c>
      <x:c r="M29" s="95" t="n">
        <x:v>0</x:v>
      </x:c>
      <x:c r="N29" s="95" t="n">
        <x:v>0</x:v>
      </x:c>
      <x:c r="O29" s="96" t="n">
        <x:v>0.00</x:v>
      </x:c>
      <x:c r="P29" s="96" t="n">
        <x:v>0.00</x:v>
      </x:c>
      <x:c r="Q29" s="96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5" t="n">
        <x:v>0.00</x:v>
      </x:c>
      <x:c r="I31" s="0" t="str">
        <x:v>0</x:v>
      </x:c>
      <x:c r="J31" s="96" t="n">
        <x:v>0.00</x:v>
      </x:c>
      <x:c r="K31" s="96" t="n">
        <x:v>0.00</x:v>
      </x:c>
      <x:c r="L31" s="95" t="n">
        <x:v>0</x:v>
      </x:c>
      <x:c r="M31" s="95" t="n">
        <x:v>0</x:v>
      </x:c>
      <x:c r="N31" s="95" t="n">
        <x:v>0</x:v>
      </x:c>
      <x:c r="O31" s="96" t="n">
        <x:v>0.00</x:v>
      </x:c>
      <x:c r="P31" s="96" t="n">
        <x:v>0.00</x:v>
      </x:c>
      <x:c r="Q31" s="96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788קרן אקדמאים מסלול מניות</x:v>
      </x:c>
    </x:row>
    <x:row r="4" spans="2:60">
      <x:c r="B4" s="2" t="s">
        <x:v>3</x:v>
      </x:c>
      <x:c r="C4" s="2" t="str">
        <x:v>1452</x:v>
      </x:c>
    </x:row>
    <x:row r="5" spans="2:60">
      <x:c r="B5" s="92" t="str">
        <x:v>קוד קופת הגמל</x:v>
      </x:c>
      <x:c r="C5" s="2" t="str">
        <x:v>520027954-00000000000288-1452-000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30/06/2021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788קרן אקדמאים מסלול מניות</x:v>
      </x:c>
    </x:row>
    <x:row r="4" spans="2:64">
      <x:c r="B4" s="2" t="s">
        <x:v>3</x:v>
      </x:c>
      <x:c r="C4" t="str">
        <x:v>1452</x:v>
      </x:c>
    </x:row>
    <x:row r="5" spans="2:64">
      <x:c r="B5" s="92" t="str">
        <x:v>קוד קופת הגמל</x:v>
      </x:c>
      <x:c r="C5" t="str">
        <x:v>520027954-00000000000288-1452-000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30/06/2021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788קרן אקדמאים מסלול מניות</x:v>
      </x:c>
    </x:row>
    <x:row r="4" spans="2:55">
      <x:c r="B4" s="2" t="s">
        <x:v>3</x:v>
      </x:c>
      <x:c r="C4" t="str">
        <x:v>1452</x:v>
      </x:c>
    </x:row>
    <x:row r="5" spans="2:55">
      <x:c r="B5" s="92" t="str">
        <x:v>קוד קופת הגמל</x:v>
      </x:c>
      <x:c r="C5" t="str">
        <x:v>520027954-00000000000288-1452-000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30/06/2021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788קרן אקדמאים מסלול מניות</x:v>
      </x:c>
    </x:row>
    <x:row r="4" spans="2:60">
      <x:c r="B4" s="2" t="s">
        <x:v>3</x:v>
      </x:c>
      <x:c r="C4" s="2" t="str">
        <x:v>1452</x:v>
      </x:c>
    </x:row>
    <x:row r="5" spans="2:60">
      <x:c r="B5" s="92" t="str">
        <x:v>קוד קופת הגמל</x:v>
      </x:c>
      <x:c r="C5" s="2" t="str">
        <x:v>520027954-00000000000288-1452-000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 spans="2:60">
      <x:c r="B5" s="92" t="str">
        <x:v>קוד קופת הגמל</x:v>
      </x:c>
      <x:c r="C5" t="str">
        <x:v>520027954-00000000000288-1452-000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-15.20937</x:v>
      </x:c>
      <x:c r="J11" s="94" t="n">
        <x:v>1.00</x:v>
      </x:c>
      <x:c r="K11" s="94" t="n">
        <x:v>-0.0004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-15.20937</x:v>
      </x:c>
      <x:c r="J12" s="98" t="n">
        <x:v>1.00</x:v>
      </x:c>
      <x:c r="K12" s="98" t="n">
        <x:v>-0.0004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-7.27494</x:v>
      </x:c>
      <x:c r="J13" s="96" t="n">
        <x:v>0.4783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-9.52586</x:v>
      </x:c>
      <x:c r="J14" s="96" t="n">
        <x:v>0.6263</x:v>
      </x:c>
      <x:c r="K14" s="96" t="n">
        <x:v>-0.0003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1.59143</x:v>
      </x:c>
      <x:c r="J15" s="96" t="n">
        <x:v>-0.1046</x:v>
      </x:c>
      <x:c r="K15" s="96" t="n">
        <x:v>0.00</x:v>
      </x:c>
    </x:row>
    <x:row r="16" spans="2:60">
      <x:c r="B16" s="97" t="str">
        <x:v>סה"כ בחו"ל</x:v>
      </x:c>
      <x:c r="D16" s="19"/>
      <x:c r="E16" s="19"/>
      <x:c r="F16" s="19"/>
      <x:c r="G16" s="19"/>
      <x:c r="H16" s="98" t="n">
        <x:v>0.00</x:v>
      </x:c>
      <x:c r="I16" s="99" t="n">
        <x:v>0</x:v>
      </x:c>
      <x:c r="J16" s="98" t="n">
        <x:v>0.00</x:v>
      </x:c>
      <x:c r="K16" s="98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96" t="n">
        <x:v>0.00</x:v>
      </x:c>
      <x:c r="G17" s="0" t="str">
        <x:v>0</x:v>
      </x:c>
      <x:c r="H17" s="96" t="n">
        <x:v>0.00</x:v>
      </x:c>
      <x:c r="I17" s="95" t="n">
        <x:v>0</x:v>
      </x:c>
      <x:c r="J17" s="96" t="n">
        <x:v>0.00</x:v>
      </x:c>
      <x:c r="K17" s="96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30/06/2021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788קרן אקדמאים מסלול מניות</x:v>
      </x:c>
    </x:row>
    <x:row r="4" spans="2:17">
      <x:c r="B4" s="2" t="s">
        <x:v>3</x:v>
      </x:c>
      <x:c r="C4" t="str">
        <x:v>1452</x:v>
      </x:c>
    </x:row>
    <x:row r="5" spans="2:17">
      <x:c r="B5" s="92" t="str">
        <x:v>קוד קופת הגמל</x:v>
      </x:c>
      <x:c r="C5" t="str">
        <x:v>520027954-00000000000288-1452-000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92" t="str">
        <x:v>קוד קופת הגמל</x:v>
      </x:c>
      <x:c r="C5" t="str">
        <x:v>520027954-00000000000288-1452-000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30/06/2021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788קרן אקדמאים מסלול מניות</x:v>
      </x:c>
    </x:row>
    <x:row r="4" spans="2:18">
      <x:c r="B4" s="2" t="s">
        <x:v>3</x:v>
      </x:c>
      <x:c r="C4" t="str">
        <x:v>1452</x:v>
      </x:c>
    </x:row>
    <x:row r="5" spans="2:18">
      <x:c r="B5" s="92" t="str">
        <x:v>קוד קופת הגמל</x:v>
      </x:c>
      <x:c r="C5" t="str">
        <x:v>520027954-00000000000288-1452-000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30/06/2021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788קרן אקדמאים מסלול מניות</x:v>
      </x:c>
    </x:row>
    <x:row r="4" spans="2:53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93" t="n">
        <x:v>0</x:v>
      </x:c>
      <x:c r="P11" s="7"/>
      <x:c r="Q11" s="94" t="n">
        <x:v>0.00</x:v>
      </x:c>
      <x:c r="R11" s="94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O12" s="99" t="n">
        <x:v>0</x:v>
      </x:c>
      <x:c r="Q12" s="98" t="n">
        <x:v>0.00</x:v>
      </x:c>
      <x:c r="R12" s="98" t="n">
        <x:v>0.00</x:v>
      </x:c>
    </x:row>
    <x:row r="13" spans="2:53">
      <x:c r="B13" s="97" t="str">
        <x:v>סה"כ צמודות למדד</x:v>
      </x:c>
      <x:c r="C13" s="16"/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O13" s="99" t="n">
        <x:v>0</x:v>
      </x:c>
      <x:c r="Q13" s="98" t="n">
        <x:v>0.00</x:v>
      </x:c>
      <x:c r="R13" s="98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O14" s="95" t="n">
        <x:v>0</x:v>
      </x:c>
      <x:c r="P14" s="96" t="n">
        <x:v>0.00</x:v>
      </x:c>
      <x:c r="Q14" s="96" t="n">
        <x:v>0.00</x:v>
      </x:c>
      <x:c r="R14" s="96" t="n">
        <x:v>0.00</x:v>
      </x:c>
    </x:row>
    <x:row r="15" spans="2:53">
      <x:c r="B15" s="97" t="str">
        <x:v>סה"כ לא צמודות</x:v>
      </x:c>
      <x:c r="C15" s="16"/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O15" s="99" t="n">
        <x:v>0</x:v>
      </x:c>
      <x:c r="Q15" s="98" t="n">
        <x:v>0.00</x:v>
      </x:c>
      <x:c r="R15" s="98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O16" s="95" t="n">
        <x:v>0</x:v>
      </x:c>
      <x:c r="P16" s="96" t="n">
        <x:v>0.00</x:v>
      </x:c>
      <x:c r="Q16" s="96" t="n">
        <x:v>0.00</x:v>
      </x:c>
      <x:c r="R16" s="96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5" t="n">
        <x:v>0.00</x:v>
      </x:c>
      <x:c r="I17" s="0" t="str">
        <x:v>0</x:v>
      </x:c>
      <x:c r="J17" s="96" t="n">
        <x:v>0.00</x:v>
      </x:c>
      <x:c r="K17" s="96" t="n">
        <x:v>0.00</x:v>
      </x:c>
      <x:c r="L17" s="95" t="n">
        <x:v>0</x:v>
      </x:c>
      <x:c r="M17" s="95" t="n">
        <x:v>0</x:v>
      </x:c>
      <x:c r="O17" s="95" t="n">
        <x:v>0</x:v>
      </x:c>
      <x:c r="P17" s="96" t="n">
        <x:v>0.00</x:v>
      </x:c>
      <x:c r="Q17" s="96" t="n">
        <x:v>0.00</x:v>
      </x:c>
      <x:c r="R17" s="96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O18" s="95" t="n">
        <x:v>0</x:v>
      </x:c>
      <x:c r="P18" s="96" t="n">
        <x:v>0.00</x:v>
      </x:c>
      <x:c r="Q18" s="96" t="n">
        <x:v>0.00</x:v>
      </x:c>
      <x:c r="R18" s="96" t="n">
        <x:v>0.00</x:v>
      </x:c>
    </x:row>
    <x:row r="19" spans="3:4">
      <x:c r="B19" s="97" t="str">
        <x:v>סה"כ צמודות לדולר</x:v>
      </x:c>
      <x:c r="C19" s="16"/>
      <x:c r="D19" s="16"/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O19" s="99" t="n">
        <x:v>0</x:v>
      </x:c>
      <x:c r="Q19" s="98" t="n">
        <x:v>0.00</x:v>
      </x:c>
      <x:c r="R19" s="98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O20" s="95" t="n">
        <x:v>0</x:v>
      </x:c>
      <x:c r="P20" s="96" t="n">
        <x:v>0.00</x:v>
      </x:c>
      <x:c r="Q20" s="96" t="n">
        <x:v>0.00</x:v>
      </x:c>
      <x:c r="R20" s="96" t="n">
        <x:v>0.00</x:v>
      </x:c>
    </x:row>
    <x:row r="21" spans="3:4">
      <x:c r="B21" s="97" t="str">
        <x:v>סה"כ בחו"ל</x:v>
      </x:c>
      <x:c r="C21" s="16"/>
      <x:c r="D21" s="16"/>
      <x:c r="H21" s="99" t="n">
        <x:v>0.00</x:v>
      </x:c>
      <x:c r="K21" s="98" t="n">
        <x:v>0.00</x:v>
      </x:c>
      <x:c r="L21" s="99" t="n">
        <x:v>0</x:v>
      </x:c>
      <x:c r="N21" s="99" t="n">
        <x:v>0</x:v>
      </x:c>
      <x:c r="O21" s="99" t="n">
        <x:v>0</x:v>
      </x:c>
      <x:c r="Q21" s="98" t="n">
        <x:v>0.00</x:v>
      </x:c>
      <x:c r="R21" s="98" t="n">
        <x:v>0.00</x:v>
      </x:c>
    </x:row>
    <x:row r="22" spans="3:4">
      <x:c r="B22" s="97" t="str">
        <x:v>סה"כ אג"ח של ממשלת ישראל שהונפקו בחו"ל</x:v>
      </x:c>
      <x:c r="C22" s="16"/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O22" s="99" t="n">
        <x:v>0</x:v>
      </x:c>
      <x:c r="Q22" s="98" t="n">
        <x:v>0.00</x:v>
      </x:c>
      <x:c r="R22" s="98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O23" s="95" t="n">
        <x:v>0</x:v>
      </x:c>
      <x:c r="P23" s="96" t="n">
        <x:v>0.00</x:v>
      </x:c>
      <x:c r="Q23" s="96" t="n">
        <x:v>0.00</x:v>
      </x:c>
      <x:c r="R23" s="96" t="n">
        <x:v>0.00</x:v>
      </x:c>
    </x:row>
    <x:row r="24" spans="3:4">
      <x:c r="B24" s="97" t="str">
        <x:v>סה"כ אג"ח שהנפיקו ממשלות זרות בחו"ל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30/06/2021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788קרן אקדמאים מסלול מניות</x:v>
      </x:c>
    </x:row>
    <x:row r="4" spans="2:23">
      <x:c r="B4" s="2" t="s">
        <x:v>3</x:v>
      </x:c>
      <x:c r="C4" t="str">
        <x:v>1452</x:v>
      </x:c>
    </x:row>
    <x:row r="5" spans="2:23">
      <x:c r="B5" s="92" t="str">
        <x:v>קוד קופת הגמל</x:v>
      </x:c>
      <x:c r="C5" t="str">
        <x:v>520027954-00000000000288-1452-000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30/06/2021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788קרן אקדמאים מסלול מניות</x:v>
      </x:c>
    </x:row>
    <x:row r="4" spans="2:68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30/06/2021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788קרן אקדמאים מסלול מניות</x:v>
      </x:c>
    </x:row>
    <x:row r="4" spans="2:66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6">
      <x:c r="B15" s="97" t="str">
        <x:v>סה"כ לא צמודות</x:v>
      </x:c>
      <x:c r="C15" s="16"/>
      <x:c r="D15" s="16"/>
      <x:c r="E15" s="16"/>
      <x:c r="F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6">
      <x:c r="B17" s="97" t="str">
        <x:v>סה"כ צמודות למט"ח</x:v>
      </x:c>
      <x:c r="C17" s="16"/>
      <x:c r="D17" s="16"/>
      <x:c r="E17" s="16"/>
      <x:c r="F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6">
      <x:c r="B19" s="97" t="str">
        <x:v>סה"כ אחר</x:v>
      </x:c>
      <x:c r="C19" s="16"/>
      <x:c r="D19" s="16"/>
      <x:c r="E19" s="16"/>
      <x:c r="F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5" t="n">
        <x:v>0.00</x:v>
      </x:c>
      <x:c r="L20" s="0" t="str">
        <x:v>0</x:v>
      </x:c>
      <x:c r="M20" s="96" t="n">
        <x:v>0.00</x:v>
      </x:c>
      <x:c r="N20" s="96" t="n">
        <x:v>0.00</x:v>
      </x:c>
      <x:c r="O20" s="95" t="n">
        <x:v>0</x:v>
      </x:c>
      <x:c r="P20" s="95" t="n">
        <x:v>0</x:v>
      </x:c>
      <x:c r="R20" s="95" t="n">
        <x:v>0</x:v>
      </x:c>
      <x:c r="S20" s="96" t="n">
        <x:v>0.00</x:v>
      </x:c>
      <x:c r="T20" s="96" t="n">
        <x:v>0.00</x:v>
      </x:c>
      <x:c r="U20" s="96" t="n">
        <x:v>0.00</x:v>
      </x:c>
    </x:row>
    <x:row r="21" spans="3:6">
      <x:c r="B21" s="97" t="str">
        <x:v>סה"כ בחו"ל</x:v>
      </x:c>
      <x:c r="C21" s="16"/>
      <x:c r="D21" s="16"/>
      <x:c r="E21" s="16"/>
      <x:c r="F21" s="16"/>
      <x:c r="K21" s="99" t="n">
        <x:v>0.00</x:v>
      </x:c>
      <x:c r="N21" s="98" t="n">
        <x:v>0.00</x:v>
      </x:c>
      <x:c r="O21" s="99" t="n">
        <x:v>0</x:v>
      </x:c>
      <x:c r="Q21" s="99" t="n">
        <x:v>0</x:v>
      </x:c>
      <x:c r="R21" s="99" t="n">
        <x:v>0</x:v>
      </x:c>
      <x:c r="T21" s="98" t="n">
        <x:v>0.00</x:v>
      </x:c>
      <x:c r="U21" s="98" t="n">
        <x:v>0.00</x:v>
      </x:c>
    </x:row>
    <x:row r="22" spans="3:6">
      <x:c r="B22" s="97" t="str">
        <x:v>סה"כ חברות ישראליות בחו"ל</x:v>
      </x:c>
      <x:c r="C22" s="16"/>
      <x:c r="D22" s="16"/>
      <x:c r="E22" s="16"/>
      <x:c r="F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6">
      <x:c r="B24" s="97" t="str">
        <x:v>סה"כ חברות זרות בחו"ל</x:v>
      </x:c>
      <x:c r="C24" s="16"/>
      <x:c r="D24" s="16"/>
      <x:c r="E24" s="16"/>
      <x:c r="F24" s="16"/>
      <x:c r="K24" s="99" t="n">
        <x:v>0.00</x:v>
      </x:c>
      <x:c r="N24" s="98" t="n">
        <x:v>0.00</x:v>
      </x:c>
      <x:c r="O24" s="99" t="n">
        <x:v>0</x:v>
      </x:c>
      <x:c r="Q24" s="99" t="n">
        <x:v>0</x:v>
      </x:c>
      <x:c r="R24" s="99" t="n">
        <x:v>0</x:v>
      </x:c>
      <x:c r="T24" s="98" t="n">
        <x:v>0.00</x:v>
      </x:c>
      <x:c r="U24" s="98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5" t="n">
        <x:v>0.00</x:v>
      </x:c>
      <x:c r="L25" s="0" t="str">
        <x:v>0</x:v>
      </x:c>
      <x:c r="M25" s="96" t="n">
        <x:v>0.00</x:v>
      </x:c>
      <x:c r="N25" s="96" t="n">
        <x:v>0.00</x:v>
      </x:c>
      <x:c r="O25" s="95" t="n">
        <x:v>0</x:v>
      </x:c>
      <x:c r="P25" s="95" t="n">
        <x:v>0</x:v>
      </x:c>
      <x:c r="R25" s="95" t="n">
        <x:v>0</x:v>
      </x:c>
      <x:c r="S25" s="96" t="n">
        <x:v>0.00</x:v>
      </x:c>
      <x:c r="T25" s="96" t="n">
        <x:v>0.00</x:v>
      </x:c>
      <x:c r="U25" s="96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30/06/2021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788קרן אקדמאים מסלול מניות</x:v>
      </x:c>
    </x:row>
    <x:row r="4" spans="2:62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533869.56</x:v>
      </x:c>
      <x:c r="J11" s="7"/>
      <x:c r="K11" s="93" t="n">
        <x:v>1.4536988</x:v>
      </x:c>
      <x:c r="L11" s="93" t="n">
        <x:v>13675.4096040</x:v>
      </x:c>
      <x:c r="M11" s="7"/>
      <x:c r="N11" s="94" t="n">
        <x:v>1.00</x:v>
      </x:c>
      <x:c r="O11" s="94" t="n">
        <x:v>0.3762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518125.56</x:v>
      </x:c>
      <x:c r="K12" s="99" t="n">
        <x:v>1.12061</x:v>
      </x:c>
      <x:c r="L12" s="99" t="n">
        <x:v>7961.7580622</x:v>
      </x:c>
      <x:c r="N12" s="98" t="n">
        <x:v>0.5822</x:v>
      </x:c>
      <x:c r="O12" s="98" t="n">
        <x:v>0.219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259351.07</x:v>
      </x:c>
      <x:c r="K13" s="99" t="n">
        <x:v>1.12061</x:v>
      </x:c>
      <x:c r="L13" s="99" t="n">
        <x:v>6074.5699521</x:v>
      </x:c>
      <x:c r="N13" s="98" t="n">
        <x:v>0.4442</x:v>
      </x:c>
      <x:c r="O13" s="98" t="n">
        <x:v>0.1671</x:v>
      </x:c>
    </x:row>
    <x:row r="14" spans="2:62">
      <x:c r="B14" s="0" t="str">
        <x:v>אנרג'יקס- אנרג'יקס אנרגיות מתחדשות בע"מ</x:v>
      </x:c>
      <x:c r="C14" s="0" t="str">
        <x:v>1123355</x:v>
      </x:c>
      <x:c r="D14" s="0" t="str">
        <x:v>TASE</x:v>
      </x:c>
      <x:c r="E14" s="0" t="str">
        <x:v>אחר</x:v>
      </x:c>
      <x:c r="F14" s="0" t="str">
        <x:v>513901371</x:v>
      </x:c>
      <x:c r="G14" s="0" t="str">
        <x:v>אנרגיה מתחדשת</x:v>
      </x:c>
      <x:c r="H14" s="0" t="str">
        <x:v>שקל חדש</x:v>
      </x:c>
      <x:c r="I14" s="95" t="n">
        <x:v>26500.2</x:v>
      </x:c>
      <x:c r="J14" s="95" t="n">
        <x:v>1251.00</x:v>
      </x:c>
      <x:c r="K14" s="95" t="n">
        <x:v>0</x:v>
      </x:c>
      <x:c r="L14" s="95" t="n">
        <x:v>331.517502</x:v>
      </x:c>
      <x:c r="M14" s="96" t="n">
        <x:v>0.0001</x:v>
      </x:c>
      <x:c r="N14" s="96" t="n">
        <x:v>0.0242</x:v>
      </x:c>
      <x:c r="O14" s="96" t="n">
        <x:v>0.0091</x:v>
      </x:c>
    </x:row>
    <x:row r="15" spans="2:62">
      <x:c r="B15" s="0" t="str">
        <x:v>פניקס 1- הפניקס אחזקות בע"מ</x:v>
      </x:c>
      <x:c r="C15" s="0" t="str">
        <x:v>767012</x:v>
      </x:c>
      <x:c r="D15" s="0" t="str">
        <x:v>TASE</x:v>
      </x:c>
      <x:c r="E15" s="0" t="str">
        <x:v>אחר</x:v>
      </x:c>
      <x:c r="F15" s="0" t="str">
        <x:v>520017450</x:v>
      </x:c>
      <x:c r="G15" s="0" t="str">
        <x:v>ביטוח</x:v>
      </x:c>
      <x:c r="H15" s="0" t="str">
        <x:v>שקל חדש</x:v>
      </x:c>
      <x:c r="I15" s="95" t="n">
        <x:v>4670</x:v>
      </x:c>
      <x:c r="J15" s="95" t="n">
        <x:v>3047.00</x:v>
      </x:c>
      <x:c r="K15" s="95" t="n">
        <x:v>0</x:v>
      </x:c>
      <x:c r="L15" s="95" t="n">
        <x:v>142.2949</x:v>
      </x:c>
      <x:c r="M15" s="96" t="n">
        <x:v>0.00</x:v>
      </x:c>
      <x:c r="N15" s="96" t="n">
        <x:v>0.0104</x:v>
      </x:c>
      <x:c r="O15" s="96" t="n">
        <x:v>0.0039</x:v>
      </x:c>
    </x:row>
    <x:row r="16" spans="2:62">
      <x:c r="B16" s="0" t="str">
        <x:v>אלביט מערכות- אלביט מערכות בע"מ</x:v>
      </x:c>
      <x:c r="C16" s="0" t="str">
        <x:v>1081124</x:v>
      </x:c>
      <x:c r="D16" s="0" t="str">
        <x:v>TASE</x:v>
      </x:c>
      <x:c r="E16" s="0" t="str">
        <x:v>אחר</x:v>
      </x:c>
      <x:c r="F16" s="0" t="str">
        <x:v>520043027</x:v>
      </x:c>
      <x:c r="G16" s="0" t="str">
        <x:v>ביטחוניות</x:v>
      </x:c>
      <x:c r="H16" s="0" t="str">
        <x:v>שקל חדש</x:v>
      </x:c>
      <x:c r="I16" s="95" t="n">
        <x:v>240</x:v>
      </x:c>
      <x:c r="J16" s="95" t="n">
        <x:v>42200</x:v>
      </x:c>
      <x:c r="K16" s="95" t="n">
        <x:v>0</x:v>
      </x:c>
      <x:c r="L16" s="95" t="n">
        <x:v>101.28</x:v>
      </x:c>
      <x:c r="M16" s="96" t="n">
        <x:v>0.00</x:v>
      </x:c>
      <x:c r="N16" s="96" t="n">
        <x:v>0.0074</x:v>
      </x:c>
      <x:c r="O16" s="96" t="n">
        <x:v>0.0028</x:v>
      </x:c>
    </x:row>
    <x:row r="17" spans="5:7">
      <x:c r="B17" s="0" t="str">
        <x:v>דיסקונט א- בנק דיסקונט לישראל בע"מ</x:v>
      </x:c>
      <x:c r="C17" s="0" t="str">
        <x:v>691212</x:v>
      </x:c>
      <x:c r="D17" s="0" t="str">
        <x:v>TASE</x:v>
      </x:c>
      <x:c r="E17" s="0" t="str">
        <x:v>אחר</x:v>
      </x:c>
      <x:c r="F17" s="0" t="str">
        <x:v>520007030</x:v>
      </x:c>
      <x:c r="G17" s="0" t="str">
        <x:v>בנקים</x:v>
      </x:c>
      <x:c r="H17" s="0" t="str">
        <x:v>שקל חדש</x:v>
      </x:c>
      <x:c r="I17" s="95" t="n">
        <x:v>60250</x:v>
      </x:c>
      <x:c r="J17" s="95" t="n">
        <x:v>1552.00</x:v>
      </x:c>
      <x:c r="K17" s="95" t="n">
        <x:v>0</x:v>
      </x:c>
      <x:c r="L17" s="95" t="n">
        <x:v>935.08</x:v>
      </x:c>
      <x:c r="M17" s="96" t="n">
        <x:v>0.0001</x:v>
      </x:c>
      <x:c r="N17" s="96" t="n">
        <x:v>0.0684</x:v>
      </x:c>
      <x:c r="O17" s="96" t="n">
        <x:v>0.0257</x:v>
      </x:c>
    </x:row>
    <x:row r="18" spans="5:7">
      <x:c r="B18" s="0" t="str">
        <x:v>פועלים- בנק הפועלים בע"מ</x:v>
      </x:c>
      <x:c r="C18" s="0" t="str">
        <x:v>662577</x:v>
      </x:c>
      <x:c r="D18" s="0" t="str">
        <x:v>TASE</x:v>
      </x:c>
      <x:c r="E18" s="0" t="str">
        <x:v>אחר</x:v>
      </x:c>
      <x:c r="F18" s="0" t="str">
        <x:v>520000118</x:v>
      </x:c>
      <x:c r="G18" s="0" t="str">
        <x:v>בנקים</x:v>
      </x:c>
      <x:c r="H18" s="0" t="str">
        <x:v>שקל חדש</x:v>
      </x:c>
      <x:c r="I18" s="95" t="n">
        <x:v>45180</x:v>
      </x:c>
      <x:c r="J18" s="95" t="n">
        <x:v>2616.00</x:v>
      </x:c>
      <x:c r="K18" s="95" t="n">
        <x:v>0</x:v>
      </x:c>
      <x:c r="L18" s="95" t="n">
        <x:v>1181.9088</x:v>
      </x:c>
      <x:c r="M18" s="96" t="n">
        <x:v>0.00</x:v>
      </x:c>
      <x:c r="N18" s="96" t="n">
        <x:v>0.0864</x:v>
      </x:c>
      <x:c r="O18" s="96" t="n">
        <x:v>0.0325</x:v>
      </x:c>
    </x:row>
    <x:row r="19" spans="5:7">
      <x:c r="B19" s="0" t="str">
        <x:v>לאומי- בנק לאומי לישראל בע"מ</x:v>
      </x:c>
      <x:c r="C19" s="0" t="str">
        <x:v>604611</x:v>
      </x:c>
      <x:c r="D19" s="0" t="str">
        <x:v>TASE</x:v>
      </x:c>
      <x:c r="E19" s="0" t="str">
        <x:v>אחר</x:v>
      </x:c>
      <x:c r="F19" s="0" t="str">
        <x:v>520018078</x:v>
      </x:c>
      <x:c r="G19" s="0" t="str">
        <x:v>בנקים</x:v>
      </x:c>
      <x:c r="H19" s="0" t="str">
        <x:v>שקל חדש</x:v>
      </x:c>
      <x:c r="I19" s="95" t="n">
        <x:v>48100</x:v>
      </x:c>
      <x:c r="J19" s="95" t="n">
        <x:v>2476.00</x:v>
      </x:c>
      <x:c r="K19" s="95" t="n">
        <x:v>0</x:v>
      </x:c>
      <x:c r="L19" s="95" t="n">
        <x:v>1190.956</x:v>
      </x:c>
      <x:c r="M19" s="96" t="n">
        <x:v>0.00</x:v>
      </x:c>
      <x:c r="N19" s="96" t="n">
        <x:v>0.0871</x:v>
      </x:c>
      <x:c r="O19" s="96" t="n">
        <x:v>0.0328</x:v>
      </x:c>
    </x:row>
    <x:row r="20" spans="5:7">
      <x:c r="B20" s="0" t="str">
        <x:v>מזרחי טפחות- בנק מזרחי טפחות בע"מ</x:v>
      </x:c>
      <x:c r="C20" s="0" t="str">
        <x:v>695437</x:v>
      </x:c>
      <x:c r="D20" s="0" t="str">
        <x:v>TASE</x:v>
      </x:c>
      <x:c r="E20" s="0" t="str">
        <x:v>אחר</x:v>
      </x:c>
      <x:c r="F20" s="0" t="str">
        <x:v>520000522</x:v>
      </x:c>
      <x:c r="G20" s="0" t="str">
        <x:v>בנקים</x:v>
      </x:c>
      <x:c r="H20" s="0" t="str">
        <x:v>שקל חדש</x:v>
      </x:c>
      <x:c r="I20" s="95" t="n">
        <x:v>4965</x:v>
      </x:c>
      <x:c r="J20" s="95" t="n">
        <x:v>10040.0</x:v>
      </x:c>
      <x:c r="K20" s="95" t="n">
        <x:v>0</x:v>
      </x:c>
      <x:c r="L20" s="95" t="n">
        <x:v>498.486</x:v>
      </x:c>
      <x:c r="M20" s="96" t="n">
        <x:v>0.00</x:v>
      </x:c>
      <x:c r="N20" s="96" t="n">
        <x:v>0.0365</x:v>
      </x:c>
      <x:c r="O20" s="96" t="n">
        <x:v>0.0137</x:v>
      </x:c>
    </x:row>
    <x:row r="21" spans="5:7">
      <x:c r="B21" s="0" t="str">
        <x:v>אלקטרה- אלקטרה בע"מ</x:v>
      </x:c>
      <x:c r="C21" s="0" t="str">
        <x:v>739037</x:v>
      </x:c>
      <x:c r="D21" s="0" t="str">
        <x:v>TASE</x:v>
      </x:c>
      <x:c r="E21" s="0" t="str">
        <x:v>אחר</x:v>
      </x:c>
      <x:c r="F21" s="0" t="str">
        <x:v>520028911</x:v>
      </x:c>
      <x:c r="G21" s="0" t="str">
        <x:v>השקעות ואחזקות</x:v>
      </x:c>
      <x:c r="H21" s="0" t="str">
        <x:v>שקל חדש</x:v>
      </x:c>
      <x:c r="I21" s="95" t="n">
        <x:v>60</x:v>
      </x:c>
      <x:c r="J21" s="95" t="n">
        <x:v>184900</x:v>
      </x:c>
      <x:c r="K21" s="95" t="n">
        <x:v>0</x:v>
      </x:c>
      <x:c r="L21" s="95" t="n">
        <x:v>110.94</x:v>
      </x:c>
      <x:c r="M21" s="96" t="n">
        <x:v>0.00</x:v>
      </x:c>
      <x:c r="N21" s="96" t="n">
        <x:v>0.0081</x:v>
      </x:c>
      <x:c r="O21" s="96" t="n">
        <x:v>0.0031</x:v>
      </x:c>
    </x:row>
    <x:row r="22" spans="5:7">
      <x:c r="B22" s="0" t="str">
        <x:v>שופרסל- שופר-סל בע"מ</x:v>
      </x:c>
      <x:c r="C22" s="0" t="str">
        <x:v>777037</x:v>
      </x:c>
      <x:c r="D22" s="0" t="str">
        <x:v>TASE</x:v>
      </x:c>
      <x:c r="E22" s="0" t="str">
        <x:v>אחר</x:v>
      </x:c>
      <x:c r="F22" s="0" t="str">
        <x:v>520022732</x:v>
      </x:c>
      <x:c r="G22" s="0" t="str">
        <x:v>מסחר</x:v>
      </x:c>
      <x:c r="H22" s="0" t="str">
        <x:v>שקל חדש</x:v>
      </x:c>
      <x:c r="I22" s="95" t="n">
        <x:v>6268</x:v>
      </x:c>
      <x:c r="J22" s="95" t="n">
        <x:v>2594.00</x:v>
      </x:c>
      <x:c r="K22" s="95" t="n">
        <x:v>0</x:v>
      </x:c>
      <x:c r="L22" s="95" t="n">
        <x:v>162.59192</x:v>
      </x:c>
      <x:c r="M22" s="96" t="n">
        <x:v>0.00</x:v>
      </x:c>
      <x:c r="N22" s="96" t="n">
        <x:v>0.0119</x:v>
      </x:c>
      <x:c r="O22" s="96" t="n">
        <x:v>0.0045</x:v>
      </x:c>
    </x:row>
    <x:row r="23" spans="5:7">
      <x:c r="B23" s="0" t="str">
        <x:v>אמות- אמות השקעות בע"מ</x:v>
      </x:c>
      <x:c r="C23" s="0" t="str">
        <x:v>1097278</x:v>
      </x:c>
      <x:c r="D23" s="0" t="str">
        <x:v>TASE</x:v>
      </x:c>
      <x:c r="E23" s="0" t="str">
        <x:v>אחר</x:v>
      </x:c>
      <x:c r="F23" s="0" t="str">
        <x:v>520026683</x:v>
      </x:c>
      <x:c r="G23" s="0" t="str">
        <x:v>נדל"ן מניב בישראל</x:v>
      </x:c>
      <x:c r="H23" s="0" t="str">
        <x:v>שקל חדש</x:v>
      </x:c>
      <x:c r="I23" s="95" t="n">
        <x:v>4700</x:v>
      </x:c>
      <x:c r="J23" s="95" t="n">
        <x:v>2138.00</x:v>
      </x:c>
      <x:c r="K23" s="95" t="n">
        <x:v>0</x:v>
      </x:c>
      <x:c r="L23" s="95" t="n">
        <x:v>100.486</x:v>
      </x:c>
      <x:c r="M23" s="96" t="n">
        <x:v>0.00</x:v>
      </x:c>
      <x:c r="N23" s="96" t="n">
        <x:v>0.0073</x:v>
      </x:c>
      <x:c r="O23" s="96" t="n">
        <x:v>0.0028</x:v>
      </x:c>
    </x:row>
    <x:row r="24" spans="5:7">
      <x:c r="B24" s="0" t="str">
        <x:v>מבני תעשיה- מבני תעשיה בע"מ</x:v>
      </x:c>
      <x:c r="C24" s="0" t="str">
        <x:v>226019</x:v>
      </x:c>
      <x:c r="D24" s="0" t="str">
        <x:v>TASE</x:v>
      </x:c>
      <x:c r="E24" s="0" t="str">
        <x:v>אחר</x:v>
      </x:c>
      <x:c r="F24" s="0" t="str">
        <x:v>520024126</x:v>
      </x:c>
      <x:c r="G24" s="0" t="str">
        <x:v>נדל"ן מניב בישראל</x:v>
      </x:c>
      <x:c r="H24" s="0" t="str">
        <x:v>שקל חדש</x:v>
      </x:c>
      <x:c r="I24" s="95" t="n">
        <x:v>19200.96</x:v>
      </x:c>
      <x:c r="J24" s="95" t="n">
        <x:v>945.00</x:v>
      </x:c>
      <x:c r="K24" s="95" t="n">
        <x:v>0</x:v>
      </x:c>
      <x:c r="L24" s="95" t="n">
        <x:v>181.449072</x:v>
      </x:c>
      <x:c r="M24" s="96" t="n">
        <x:v>0.00</x:v>
      </x:c>
      <x:c r="N24" s="96" t="n">
        <x:v>0.0133</x:v>
      </x:c>
      <x:c r="O24" s="96" t="n">
        <x:v>0.005</x:v>
      </x:c>
    </x:row>
    <x:row r="25" spans="5:7">
      <x:c r="B25" s="0" t="str">
        <x:v>מליסרון- מליסרון בע"מ</x:v>
      </x:c>
      <x:c r="C25" s="0" t="str">
        <x:v>323014</x:v>
      </x:c>
      <x:c r="D25" s="0" t="str">
        <x:v>TASE</x:v>
      </x:c>
      <x:c r="E25" s="0" t="str">
        <x:v>אחר</x:v>
      </x:c>
      <x:c r="F25" s="0" t="str">
        <x:v>520037789</x:v>
      </x:c>
      <x:c r="G25" s="0" t="str">
        <x:v>נדל"ן מניב בישראל</x:v>
      </x:c>
      <x:c r="H25" s="0" t="str">
        <x:v>שקל חדש</x:v>
      </x:c>
      <x:c r="I25" s="95" t="n">
        <x:v>419</x:v>
      </x:c>
      <x:c r="J25" s="95" t="n">
        <x:v>22300</x:v>
      </x:c>
      <x:c r="K25" s="95" t="n">
        <x:v>0</x:v>
      </x:c>
      <x:c r="L25" s="95" t="n">
        <x:v>93.437</x:v>
      </x:c>
      <x:c r="M25" s="96" t="n">
        <x:v>0.00</x:v>
      </x:c>
      <x:c r="N25" s="96" t="n">
        <x:v>0.0068</x:v>
      </x:c>
      <x:c r="O25" s="96" t="n">
        <x:v>0.0026</x:v>
      </x:c>
    </x:row>
    <x:row r="26" spans="5:7">
      <x:c r="B26" s="0" t="str">
        <x:v>עזריאלי קבוצה- קבוצת עזריאלי בע"מ (לשעבר קנית מימון)</x:v>
      </x:c>
      <x:c r="C26" s="0" t="str">
        <x:v>1119478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מניב בישראל</x:v>
      </x:c>
      <x:c r="H26" s="0" t="str">
        <x:v>שקל חדש</x:v>
      </x:c>
      <x:c r="I26" s="95" t="n">
        <x:v>1706</x:v>
      </x:c>
      <x:c r="J26" s="95" t="n">
        <x:v>22950.0</x:v>
      </x:c>
      <x:c r="K26" s="95" t="n">
        <x:v>1.12061</x:v>
      </x:c>
      <x:c r="L26" s="95" t="n">
        <x:v>392.64761</x:v>
      </x:c>
      <x:c r="M26" s="96" t="n">
        <x:v>0.00</x:v>
      </x:c>
      <x:c r="N26" s="96" t="n">
        <x:v>0.0287</x:v>
      </x:c>
      <x:c r="O26" s="96" t="n">
        <x:v>0.0108</x:v>
      </x:c>
    </x:row>
    <x:row r="27" spans="5:7">
      <x:c r="B27" s="0" t="str">
        <x:v>מיטרוניקס- מיטרוניקס בע"מ</x:v>
      </x:c>
      <x:c r="C27" s="0" t="str">
        <x:v>1091065</x:v>
      </x:c>
      <x:c r="D27" s="0" t="str">
        <x:v>TASE</x:v>
      </x:c>
      <x:c r="E27" s="0" t="str">
        <x:v>אחר</x:v>
      </x:c>
      <x:c r="F27" s="0" t="str">
        <x:v>511527202</x:v>
      </x:c>
      <x:c r="G27" s="0" t="str">
        <x:v>רובוטיקה ותלת מימד</x:v>
      </x:c>
      <x:c r="H27" s="0" t="str">
        <x:v>שקל חדש</x:v>
      </x:c>
      <x:c r="I27" s="95" t="n">
        <x:v>2780.91</x:v>
      </x:c>
      <x:c r="J27" s="95" t="n">
        <x:v>6791.00</x:v>
      </x:c>
      <x:c r="K27" s="95" t="n">
        <x:v>0</x:v>
      </x:c>
      <x:c r="L27" s="95" t="n">
        <x:v>188.8515981</x:v>
      </x:c>
      <x:c r="M27" s="96" t="n">
        <x:v>0.00</x:v>
      </x:c>
      <x:c r="N27" s="96" t="n">
        <x:v>0.0138</x:v>
      </x:c>
      <x:c r="O27" s="96" t="n">
        <x:v>0.0052</x:v>
      </x:c>
    </x:row>
    <x:row r="28" spans="5:7">
      <x:c r="B28" s="0" t="str">
        <x:v>נייס- נייס מערכות בע"מ</x:v>
      </x:c>
      <x:c r="C28" s="0" t="str">
        <x:v>273011</x:v>
      </x:c>
      <x:c r="D28" s="0" t="str">
        <x:v>TASE</x:v>
      </x:c>
      <x:c r="E28" s="0" t="str">
        <x:v>אחר</x:v>
      </x:c>
      <x:c r="F28" s="0" t="str">
        <x:v>520036872</x:v>
      </x:c>
      <x:c r="G28" s="0" t="str">
        <x:v>תוכנה ואינטרנט</x:v>
      </x:c>
      <x:c r="H28" s="0" t="str">
        <x:v>שקל חדש</x:v>
      </x:c>
      <x:c r="I28" s="95" t="n">
        <x:v>430</x:v>
      </x:c>
      <x:c r="J28" s="95" t="n">
        <x:v>79620.0</x:v>
      </x:c>
      <x:c r="K28" s="95" t="n">
        <x:v>0</x:v>
      </x:c>
      <x:c r="L28" s="95" t="n">
        <x:v>342.366</x:v>
      </x:c>
      <x:c r="M28" s="96" t="n">
        <x:v>0.00</x:v>
      </x:c>
      <x:c r="N28" s="96" t="n">
        <x:v>0.025</x:v>
      </x:c>
      <x:c r="O28" s="96" t="n">
        <x:v>0.0094</x:v>
      </x:c>
    </x:row>
    <x:row r="29" spans="5:7">
      <x:c r="B29" s="0" t="str">
        <x:v>בזק- בזק החברה הישראלית לתקשורת בע"מ</x:v>
      </x:c>
      <x:c r="C29" s="0" t="str">
        <x:v>230011</x:v>
      </x:c>
      <x:c r="D29" s="0" t="str">
        <x:v>TASE</x:v>
      </x:c>
      <x:c r="E29" s="0" t="str">
        <x:v>אחר</x:v>
      </x:c>
      <x:c r="F29" s="0" t="str">
        <x:v>520031931</x:v>
      </x:c>
      <x:c r="G29" s="0" t="str">
        <x:v>תקשורת ומדיה</x:v>
      </x:c>
      <x:c r="H29" s="0" t="str">
        <x:v>שקל חדש</x:v>
      </x:c>
      <x:c r="I29" s="95" t="n">
        <x:v>33881</x:v>
      </x:c>
      <x:c r="J29" s="95" t="n">
        <x:v>355.00</x:v>
      </x:c>
      <x:c r="K29" s="95" t="n">
        <x:v>0</x:v>
      </x:c>
      <x:c r="L29" s="95" t="n">
        <x:v>120.27755</x:v>
      </x:c>
      <x:c r="M29" s="96" t="n">
        <x:v>0.00</x:v>
      </x:c>
      <x:c r="N29" s="96" t="n">
        <x:v>0.0088</x:v>
      </x:c>
      <x:c r="O29" s="96" t="n">
        <x:v>0.0033</x:v>
      </x:c>
    </x:row>
    <x:row r="30" spans="5:7">
      <x:c r="B30" s="97" t="str">
        <x:v>סה"כ תל אביב 90</x:v>
      </x:c>
      <x:c r="E30" s="16"/>
      <x:c r="F30" s="16"/>
      <x:c r="G30" s="16"/>
      <x:c r="I30" s="99" t="n">
        <x:v>245961.49</x:v>
      </x:c>
      <x:c r="K30" s="99" t="n">
        <x:v>0</x:v>
      </x:c>
      <x:c r="L30" s="99" t="n">
        <x:v>1679.5306101</x:v>
      </x:c>
      <x:c r="N30" s="98" t="n">
        <x:v>0.1228</x:v>
      </x:c>
      <x:c r="O30" s="98" t="n">
        <x:v>0.0462</x:v>
      </x:c>
    </x:row>
    <x:row r="31" spans="5:7">
      <x:c r="B31" s="0" t="str">
        <x:v>ג'נריישן קפיטל- ג'נריישן קפיטל בע"מ</x:v>
      </x:c>
      <x:c r="C31" s="0" t="str">
        <x:v>1156926</x:v>
      </x:c>
      <x:c r="D31" s="0" t="str">
        <x:v>TASE</x:v>
      </x:c>
      <x:c r="E31" s="0" t="str">
        <x:v>אחר</x:v>
      </x:c>
      <x:c r="F31" s="0" t="str">
        <x:v>515846558</x:v>
      </x:c>
      <x:c r="G31" s="0" t="str">
        <x:v>אנרגיה</x:v>
      </x:c>
      <x:c r="H31" s="0" t="str">
        <x:v>שקל חדש</x:v>
      </x:c>
      <x:c r="I31" s="95" t="n">
        <x:v>112000</x:v>
      </x:c>
      <x:c r="J31" s="95" t="n">
        <x:v>107.600</x:v>
      </x:c>
      <x:c r="K31" s="95" t="n">
        <x:v>0</x:v>
      </x:c>
      <x:c r="L31" s="95" t="n">
        <x:v>120.512</x:v>
      </x:c>
      <x:c r="M31" s="96" t="n">
        <x:v>0.0001</x:v>
      </x:c>
      <x:c r="N31" s="96" t="n">
        <x:v>0.0088</x:v>
      </x:c>
      <x:c r="O31" s="96" t="n">
        <x:v>0.0033</x:v>
      </x:c>
    </x:row>
    <x:row r="32" spans="5:7">
      <x:c r="B32" s="0" t="str">
        <x:v>אנלייט אנרגיה- אנלייט אנרגיה מתחדשת בע"מ</x:v>
      </x:c>
      <x:c r="C32" s="0" t="str">
        <x:v>720011</x:v>
      </x:c>
      <x:c r="D32" s="0" t="str">
        <x:v>TASE</x:v>
      </x:c>
      <x:c r="E32" s="0" t="str">
        <x:v>אחר</x:v>
      </x:c>
      <x:c r="F32" s="0" t="str">
        <x:v>520041146</x:v>
      </x:c>
      <x:c r="G32" s="0" t="str">
        <x:v>אנרגיה מתחדשת</x:v>
      </x:c>
      <x:c r="H32" s="0" t="str">
        <x:v>שקל חדש</x:v>
      </x:c>
      <x:c r="I32" s="95" t="n">
        <x:v>27714</x:v>
      </x:c>
      <x:c r="J32" s="95" t="n">
        <x:v>699.500</x:v>
      </x:c>
      <x:c r="K32" s="95" t="n">
        <x:v>0</x:v>
      </x:c>
      <x:c r="L32" s="95" t="n">
        <x:v>193.85943</x:v>
      </x:c>
      <x:c r="M32" s="96" t="n">
        <x:v>0.00</x:v>
      </x:c>
      <x:c r="N32" s="96" t="n">
        <x:v>0.0142</x:v>
      </x:c>
      <x:c r="O32" s="96" t="n">
        <x:v>0.0053</x:v>
      </x:c>
    </x:row>
    <x:row r="33" spans="5:7">
      <x:c r="B33" s="0" t="str">
        <x:v>דמרי- י.ח.דמרי בניה ופיתוח בע"מ</x:v>
      </x:c>
      <x:c r="C33" s="0" t="str">
        <x:v>1090315</x:v>
      </x:c>
      <x:c r="D33" s="0" t="str">
        <x:v>TASE</x:v>
      </x:c>
      <x:c r="E33" s="0" t="str">
        <x:v>אחר</x:v>
      </x:c>
      <x:c r="F33" s="0" t="str">
        <x:v>511399388</x:v>
      </x:c>
      <x:c r="G33" s="0" t="str">
        <x:v>בנייה</x:v>
      </x:c>
      <x:c r="H33" s="0" t="str">
        <x:v>שקל חדש</x:v>
      </x:c>
      <x:c r="I33" s="95" t="n">
        <x:v>1116</x:v>
      </x:c>
      <x:c r="J33" s="95" t="n">
        <x:v>19420.0</x:v>
      </x:c>
      <x:c r="K33" s="95" t="n">
        <x:v>0</x:v>
      </x:c>
      <x:c r="L33" s="95" t="n">
        <x:v>216.7272</x:v>
      </x:c>
      <x:c r="M33" s="96" t="n">
        <x:v>0.0001</x:v>
      </x:c>
      <x:c r="N33" s="96" t="n">
        <x:v>0.0158</x:v>
      </x:c>
      <x:c r="O33" s="96" t="n">
        <x:v>0.006</x:v>
      </x:c>
    </x:row>
    <x:row r="34" spans="5:7">
      <x:c r="B34" s="0" t="str">
        <x:v>קנון- kenon-holdings inc</x:v>
      </x:c>
      <x:c r="C34" s="0" t="str">
        <x:v>1134139</x:v>
      </x:c>
      <x:c r="D34" s="0" t="str">
        <x:v>TASE</x:v>
      </x:c>
      <x:c r="E34" s="0" t="str">
        <x:v>אחר</x:v>
      </x:c>
      <x:c r="F34" s="0" t="str">
        <x:v>1635</x:v>
      </x:c>
      <x:c r="G34" s="0" t="str">
        <x:v>השקעות ואחזקות</x:v>
      </x:c>
      <x:c r="H34" s="0" t="str">
        <x:v>שקל חדש</x:v>
      </x:c>
      <x:c r="I34" s="95" t="n">
        <x:v>1030</x:v>
      </x:c>
      <x:c r="J34" s="95" t="n">
        <x:v>11240.0</x:v>
      </x:c>
      <x:c r="K34" s="95" t="n">
        <x:v>0</x:v>
      </x:c>
      <x:c r="L34" s="95" t="n">
        <x:v>115.772</x:v>
      </x:c>
      <x:c r="M34" s="96" t="n">
        <x:v>0.00</x:v>
      </x:c>
      <x:c r="N34" s="96" t="n">
        <x:v>0.0085</x:v>
      </x:c>
      <x:c r="O34" s="96" t="n">
        <x:v>0.0032</x:v>
      </x:c>
    </x:row>
    <x:row r="35" spans="5:7">
      <x:c r="B35" s="0" t="str">
        <x:v>ישראמקו יהש- ישראמקו נגב 2 שותפות מוגבלת</x:v>
      </x:c>
      <x:c r="C35" s="0" t="str">
        <x:v>232017</x:v>
      </x:c>
      <x:c r="D35" s="0" t="str">
        <x:v>TASE</x:v>
      </x:c>
      <x:c r="E35" s="0" t="str">
        <x:v>אחר</x:v>
      </x:c>
      <x:c r="F35" s="0" t="str">
        <x:v>550010003</x:v>
      </x:c>
      <x:c r="G35" s="0" t="str">
        <x:v>חיפושי נפט וגז</x:v>
      </x:c>
      <x:c r="H35" s="0" t="str">
        <x:v>שקל חדש</x:v>
      </x:c>
      <x:c r="I35" s="95" t="n">
        <x:v>0.01</x:v>
      </x:c>
      <x:c r="J35" s="95" t="n">
        <x:v>73.00</x:v>
      </x:c>
      <x:c r="K35" s="95" t="n">
        <x:v>0</x:v>
      </x:c>
      <x:c r="L35" s="95" t="n">
        <x:v>0.0000073</x:v>
      </x:c>
      <x:c r="M35" s="96" t="n">
        <x:v>0.00</x:v>
      </x:c>
      <x:c r="N35" s="96" t="n">
        <x:v>0.00</x:v>
      </x:c>
      <x:c r="O35" s="96" t="n">
        <x:v>0.00</x:v>
      </x:c>
    </x:row>
    <x:row r="36" spans="5:7">
      <x:c r="B36" s="0" t="str">
        <x:v>נטו מלינדה- נטו מלינדה סחר בע"מ</x:v>
      </x:c>
      <x:c r="C36" s="0" t="str">
        <x:v>1105097</x:v>
      </x:c>
      <x:c r="D36" s="0" t="str">
        <x:v>TASE</x:v>
      </x:c>
      <x:c r="E36" s="0" t="str">
        <x:v>אחר</x:v>
      </x:c>
      <x:c r="F36" s="0" t="str">
        <x:v>511725459</x:v>
      </x:c>
      <x:c r="G36" s="0" t="str">
        <x:v>מסחר</x:v>
      </x:c>
      <x:c r="H36" s="0" t="str">
        <x:v>שקל חדש</x:v>
      </x:c>
      <x:c r="I36" s="95" t="n">
        <x:v>1461</x:v>
      </x:c>
      <x:c r="J36" s="95" t="n">
        <x:v>8000</x:v>
      </x:c>
      <x:c r="K36" s="95" t="n">
        <x:v>0</x:v>
      </x:c>
      <x:c r="L36" s="95" t="n">
        <x:v>116.88</x:v>
      </x:c>
      <x:c r="M36" s="96" t="n">
        <x:v>0.0001</x:v>
      </x:c>
      <x:c r="N36" s="96" t="n">
        <x:v>0.0085</x:v>
      </x:c>
      <x:c r="O36" s="96" t="n">
        <x:v>0.0032</x:v>
      </x:c>
    </x:row>
    <x:row r="37" spans="5:7">
      <x:c r="B37" s="0" t="str">
        <x:v>מניבים ריט- מניבים קרן הריט החדשה בע"מ</x:v>
      </x:c>
      <x:c r="C37" s="0" t="str">
        <x:v>1140573</x:v>
      </x:c>
      <x:c r="D37" s="0" t="str">
        <x:v>TASE</x:v>
      </x:c>
      <x:c r="E37" s="0" t="str">
        <x:v>אחר</x:v>
      </x:c>
      <x:c r="F37" s="0" t="str">
        <x:v>515327120</x:v>
      </x:c>
      <x:c r="G37" s="0" t="str">
        <x:v>נדל"ן מניב בישראל</x:v>
      </x:c>
      <x:c r="H37" s="0" t="str">
        <x:v>שקל חדש</x:v>
      </x:c>
      <x:c r="I37" s="95" t="n">
        <x:v>76000</x:v>
      </x:c>
      <x:c r="J37" s="95" t="n">
        <x:v>206.300</x:v>
      </x:c>
      <x:c r="K37" s="95" t="n">
        <x:v>0</x:v>
      </x:c>
      <x:c r="L37" s="95" t="n">
        <x:v>156.788</x:v>
      </x:c>
      <x:c r="M37" s="96" t="n">
        <x:v>0.0001</x:v>
      </x:c>
      <x:c r="N37" s="96" t="n">
        <x:v>0.0115</x:v>
      </x:c>
      <x:c r="O37" s="96" t="n">
        <x:v>0.0043</x:v>
      </x:c>
    </x:row>
    <x:row r="38" spans="5:7">
      <x:c r="B38" s="0" t="str">
        <x:v>ריט 1- ריט 1 בע"מ</x:v>
      </x:c>
      <x:c r="C38" s="0" t="str">
        <x:v>1098920</x:v>
      </x:c>
      <x:c r="D38" s="0" t="str">
        <x:v>TASE</x:v>
      </x:c>
      <x:c r="E38" s="0" t="str">
        <x:v>אחר</x:v>
      </x:c>
      <x:c r="F38" s="0" t="str">
        <x:v>513821488</x:v>
      </x:c>
      <x:c r="G38" s="0" t="str">
        <x:v>נדל"ן מניב בישראל</x:v>
      </x:c>
      <x:c r="H38" s="0" t="str">
        <x:v>שקל חדש</x:v>
      </x:c>
      <x:c r="I38" s="95" t="n">
        <x:v>4600</x:v>
      </x:c>
      <x:c r="J38" s="95" t="n">
        <x:v>1722.00</x:v>
      </x:c>
      <x:c r="K38" s="95" t="n">
        <x:v>0</x:v>
      </x:c>
      <x:c r="L38" s="95" t="n">
        <x:v>79.212</x:v>
      </x:c>
      <x:c r="M38" s="96" t="n">
        <x:v>0.00</x:v>
      </x:c>
      <x:c r="N38" s="96" t="n">
        <x:v>0.0058</x:v>
      </x:c>
      <x:c r="O38" s="96" t="n">
        <x:v>0.0022</x:v>
      </x:c>
    </x:row>
    <x:row r="39" spans="5:7">
      <x:c r="B39" s="0" t="str">
        <x:v>וואן טכנולוגיות תוכנה- וואן טכנולוגיות תוכנה(או.אס.טי)בע"מ</x:v>
      </x:c>
      <x:c r="C39" s="0" t="str">
        <x:v>161018</x:v>
      </x:c>
      <x:c r="D39" s="0" t="str">
        <x:v>TASE</x:v>
      </x:c>
      <x:c r="E39" s="0" t="str">
        <x:v>אחר</x:v>
      </x:c>
      <x:c r="F39" s="0" t="str">
        <x:v>520034695</x:v>
      </x:c>
      <x:c r="G39" s="0" t="str">
        <x:v>שירותי מידע</x:v>
      </x:c>
      <x:c r="H39" s="0" t="str">
        <x:v>שקל חדש</x:v>
      </x:c>
      <x:c r="I39" s="95" t="n">
        <x:v>2400</x:v>
      </x:c>
      <x:c r="J39" s="95" t="n">
        <x:v>4886.00</x:v>
      </x:c>
      <x:c r="K39" s="95" t="n">
        <x:v>0</x:v>
      </x:c>
      <x:c r="L39" s="95" t="n">
        <x:v>117.264</x:v>
      </x:c>
      <x:c r="M39" s="96" t="n">
        <x:v>0.00</x:v>
      </x:c>
      <x:c r="N39" s="96" t="n">
        <x:v>0.0086</x:v>
      </x:c>
      <x:c r="O39" s="96" t="n">
        <x:v>0.0032</x:v>
      </x:c>
    </x:row>
    <x:row r="40" spans="5:7">
      <x:c r="B40" s="0" t="str">
        <x:v>מטריקס- מטריקס אי.טי בע"מ</x:v>
      </x:c>
      <x:c r="C40" s="0" t="str">
        <x:v>445015</x:v>
      </x:c>
      <x:c r="D40" s="0" t="str">
        <x:v>TASE</x:v>
      </x:c>
      <x:c r="E40" s="0" t="str">
        <x:v>אחר</x:v>
      </x:c>
      <x:c r="F40" s="0" t="str">
        <x:v>520039413</x:v>
      </x:c>
      <x:c r="G40" s="0" t="str">
        <x:v>שירותי מידע</x:v>
      </x:c>
      <x:c r="H40" s="0" t="str">
        <x:v>שקל חדש</x:v>
      </x:c>
      <x:c r="I40" s="95" t="n">
        <x:v>2350</x:v>
      </x:c>
      <x:c r="J40" s="95" t="n">
        <x:v>8812.00</x:v>
      </x:c>
      <x:c r="K40" s="95" t="n">
        <x:v>0</x:v>
      </x:c>
      <x:c r="L40" s="95" t="n">
        <x:v>207.082</x:v>
      </x:c>
      <x:c r="M40" s="96" t="n">
        <x:v>0.00</x:v>
      </x:c>
      <x:c r="N40" s="96" t="n">
        <x:v>0.0151</x:v>
      </x:c>
      <x:c r="O40" s="96" t="n">
        <x:v>0.0057</x:v>
      </x:c>
    </x:row>
    <x:row r="41" spans="5:7">
      <x:c r="B41" s="0" t="str">
        <x:v>פורמולה מערכות- פורמולה מערכות (1985)בע"מ</x:v>
      </x:c>
      <x:c r="C41" s="0" t="str">
        <x:v>256016</x:v>
      </x:c>
      <x:c r="D41" s="0" t="str">
        <x:v>TASE</x:v>
      </x:c>
      <x:c r="E41" s="0" t="str">
        <x:v>אחר</x:v>
      </x:c>
      <x:c r="F41" s="0" t="str">
        <x:v>520036690</x:v>
      </x:c>
      <x:c r="G41" s="0" t="str">
        <x:v>שירותי מידע</x:v>
      </x:c>
      <x:c r="H41" s="0" t="str">
        <x:v>שקל חדש</x:v>
      </x:c>
      <x:c r="I41" s="95" t="n">
        <x:v>330</x:v>
      </x:c>
      <x:c r="J41" s="95" t="n">
        <x:v>29250.0</x:v>
      </x:c>
      <x:c r="K41" s="95" t="n">
        <x:v>0</x:v>
      </x:c>
      <x:c r="L41" s="95" t="n">
        <x:v>96.525</x:v>
      </x:c>
      <x:c r="M41" s="96" t="n">
        <x:v>0.00</x:v>
      </x:c>
      <x:c r="N41" s="96" t="n">
        <x:v>0.0071</x:v>
      </x:c>
      <x:c r="O41" s="96" t="n">
        <x:v>0.0027</x:v>
      </x:c>
    </x:row>
    <x:row r="42" spans="5:7">
      <x:c r="B42" s="0" t="str">
        <x:v>אלטשולר שחם גמל- אלטשולר שחם גמל ופנסיה בע"מ</x:v>
      </x:c>
      <x:c r="C42" s="0" t="str">
        <x:v>1159037</x:v>
      </x:c>
      <x:c r="D42" s="0" t="str">
        <x:v>TASE</x:v>
      </x:c>
      <x:c r="E42" s="0" t="str">
        <x:v>אחר</x:v>
      </x:c>
      <x:c r="F42" s="0" t="str">
        <x:v>513173393</x:v>
      </x:c>
      <x:c r="G42" s="0" t="str">
        <x:v>שירותים פיננסיים</x:v>
      </x:c>
      <x:c r="H42" s="0" t="str">
        <x:v>שקל חדש</x:v>
      </x:c>
      <x:c r="I42" s="95" t="n">
        <x:v>5179</x:v>
      </x:c>
      <x:c r="J42" s="95" t="n">
        <x:v>1960.0</x:v>
      </x:c>
      <x:c r="K42" s="95" t="n">
        <x:v>0</x:v>
      </x:c>
      <x:c r="L42" s="95" t="n">
        <x:v>101.5084</x:v>
      </x:c>
      <x:c r="M42" s="96" t="n">
        <x:v>0.00</x:v>
      </x:c>
      <x:c r="N42" s="96" t="n">
        <x:v>0.0074</x:v>
      </x:c>
      <x:c r="O42" s="96" t="n">
        <x:v>0.0028</x:v>
      </x:c>
    </x:row>
    <x:row r="43" spans="5:7">
      <x:c r="B43" s="0" t="str">
        <x:v>ישראכרט- ישראכרט בע"מ</x:v>
      </x:c>
      <x:c r="C43" s="0" t="str">
        <x:v>1157403</x:v>
      </x:c>
      <x:c r="D43" s="0" t="str">
        <x:v>TASE</x:v>
      </x:c>
      <x:c r="E43" s="0" t="str">
        <x:v>אחר</x:v>
      </x:c>
      <x:c r="F43" s="0" t="str">
        <x:v>510706153</x:v>
      </x:c>
      <x:c r="G43" s="0" t="str">
        <x:v>שירותים פיננסיים</x:v>
      </x:c>
      <x:c r="H43" s="0" t="str">
        <x:v>שקל חדש</x:v>
      </x:c>
      <x:c r="I43" s="95" t="n">
        <x:v>11781.48</x:v>
      </x:c>
      <x:c r="J43" s="95" t="n">
        <x:v>1336.00</x:v>
      </x:c>
      <x:c r="K43" s="95" t="n">
        <x:v>0</x:v>
      </x:c>
      <x:c r="L43" s="95" t="n">
        <x:v>157.4005728</x:v>
      </x:c>
      <x:c r="M43" s="96" t="n">
        <x:v>0.0001</x:v>
      </x:c>
      <x:c r="N43" s="96" t="n">
        <x:v>0.0115</x:v>
      </x:c>
      <x:c r="O43" s="96" t="n">
        <x:v>0.0043</x:v>
      </x:c>
    </x:row>
    <x:row r="44" spans="5:7">
      <x:c r="B44" s="97" t="str">
        <x:v>סה"כ מניות היתר</x:v>
      </x:c>
      <x:c r="E44" s="16"/>
      <x:c r="F44" s="16"/>
      <x:c r="G44" s="16"/>
      <x:c r="I44" s="99" t="n">
        <x:v>12813</x:v>
      </x:c>
      <x:c r="K44" s="99" t="n">
        <x:v>0</x:v>
      </x:c>
      <x:c r="L44" s="99" t="n">
        <x:v>207.6575</x:v>
      </x:c>
      <x:c r="N44" s="98" t="n">
        <x:v>0.0152</x:v>
      </x:c>
      <x:c r="O44" s="98" t="n">
        <x:v>0.0057</x:v>
      </x:c>
    </x:row>
    <x:row r="45" spans="5:7">
      <x:c r="B45" s="0" t="str">
        <x:v>בית שמש- מנועי בית שמש אחזקות (1997) בע"מ</x:v>
      </x:c>
      <x:c r="C45" s="0" t="str">
        <x:v>1081561</x:v>
      </x:c>
      <x:c r="D45" s="0" t="str">
        <x:v>TASE</x:v>
      </x:c>
      <x:c r="E45" s="0" t="str">
        <x:v>אחר</x:v>
      </x:c>
      <x:c r="F45" s="0" t="str">
        <x:v>520043480</x:v>
      </x:c>
      <x:c r="G45" s="0" t="str">
        <x:v>מתכת ומוצרי בניה</x:v>
      </x:c>
      <x:c r="H45" s="0" t="str">
        <x:v>שקל חדש</x:v>
      </x:c>
      <x:c r="I45" s="95" t="n">
        <x:v>613</x:v>
      </x:c>
      <x:c r="J45" s="95" t="n">
        <x:v>6550.0</x:v>
      </x:c>
      <x:c r="K45" s="95" t="n">
        <x:v>0</x:v>
      </x:c>
      <x:c r="L45" s="95" t="n">
        <x:v>40.1515</x:v>
      </x:c>
      <x:c r="M45" s="96" t="n">
        <x:v>0.0001</x:v>
      </x:c>
      <x:c r="N45" s="96" t="n">
        <x:v>0.0029</x:v>
      </x:c>
      <x:c r="O45" s="96" t="n">
        <x:v>0.0011</x:v>
      </x:c>
    </x:row>
    <x:row r="46" spans="5:7">
      <x:c r="B46" s="0" t="str">
        <x:v>מור השקעות- י.ד. מור השקעות בע"מ</x:v>
      </x:c>
      <x:c r="C46" s="0" t="str">
        <x:v>1141464</x:v>
      </x:c>
      <x:c r="D46" s="0" t="str">
        <x:v>TASE</x:v>
      </x:c>
      <x:c r="E46" s="0" t="str">
        <x:v>אחר</x:v>
      </x:c>
      <x:c r="F46" s="0" t="str">
        <x:v>513834606</x:v>
      </x:c>
      <x:c r="G46" s="0" t="str">
        <x:v>שירותים פיננסיים</x:v>
      </x:c>
      <x:c r="H46" s="0" t="str">
        <x:v>שקל חדש</x:v>
      </x:c>
      <x:c r="I46" s="95" t="n">
        <x:v>12200</x:v>
      </x:c>
      <x:c r="J46" s="95" t="n">
        <x:v>1373.00</x:v>
      </x:c>
      <x:c r="K46" s="95" t="n">
        <x:v>0</x:v>
      </x:c>
      <x:c r="L46" s="95" t="n">
        <x:v>167.506</x:v>
      </x:c>
      <x:c r="M46" s="96" t="n">
        <x:v>0.0002</x:v>
      </x:c>
      <x:c r="N46" s="96" t="n">
        <x:v>0.0122</x:v>
      </x:c>
      <x:c r="O46" s="96" t="n">
        <x:v>0.0046</x:v>
      </x:c>
    </x:row>
    <x:row r="47" spans="5:7">
      <x:c r="B47" s="97" t="str">
        <x:v>סה"כ call 001 אופציות</x:v>
      </x:c>
      <x:c r="E47" s="16"/>
      <x:c r="F47" s="16"/>
      <x:c r="G47" s="16"/>
      <x:c r="I47" s="99" t="n">
        <x:v>0</x:v>
      </x:c>
      <x:c r="K47" s="99" t="n">
        <x:v>0</x:v>
      </x:c>
      <x:c r="L47" s="99" t="n">
        <x:v>0</x:v>
      </x:c>
      <x:c r="N47" s="98" t="n">
        <x:v>0.00</x:v>
      </x:c>
      <x:c r="O47" s="98" t="n">
        <x:v>0.00</x:v>
      </x:c>
    </x:row>
    <x:row r="48" spans="5:7">
      <x:c r="B48" s="0" t="str">
        <x:v>0</x:v>
      </x:c>
      <x:c r="C48" s="0" t="str">
        <x:v>0</x:v>
      </x:c>
      <x:c r="E48" s="16"/>
      <x:c r="F48" s="16"/>
      <x:c r="G48" s="0" t="str">
        <x:v>0</x:v>
      </x:c>
      <x:c r="H48" s="0" t="str">
        <x:v>0</x:v>
      </x:c>
      <x:c r="I48" s="95" t="n">
        <x:v>0</x:v>
      </x:c>
      <x:c r="J48" s="95" t="n">
        <x:v>0</x:v>
      </x:c>
      <x:c r="L48" s="95" t="n">
        <x:v>0</x:v>
      </x:c>
      <x:c r="M48" s="96" t="n">
        <x:v>0.00</x:v>
      </x:c>
      <x:c r="N48" s="96" t="n">
        <x:v>0.00</x:v>
      </x:c>
      <x:c r="O48" s="96" t="n">
        <x:v>0.00</x:v>
      </x:c>
    </x:row>
    <x:row r="49" spans="5:7">
      <x:c r="B49" s="97" t="str">
        <x:v>סה"כ בחו"ל</x:v>
      </x:c>
      <x:c r="E49" s="16"/>
      <x:c r="F49" s="16"/>
      <x:c r="G49" s="16"/>
      <x:c r="I49" s="99" t="n">
        <x:v>15744</x:v>
      </x:c>
      <x:c r="K49" s="99" t="n">
        <x:v>0.3330888</x:v>
      </x:c>
      <x:c r="L49" s="99" t="n">
        <x:v>5713.6515418</x:v>
      </x:c>
      <x:c r="N49" s="98" t="n">
        <x:v>0.4178</x:v>
      </x:c>
      <x:c r="O49" s="98" t="n">
        <x:v>0.1572</x:v>
      </x:c>
    </x:row>
    <x:row r="50" spans="5:7">
      <x:c r="B50" s="97" t="str">
        <x:v>סה"כ חברות ישראליות בחו"ל</x:v>
      </x:c>
      <x:c r="E50" s="16"/>
      <x:c r="F50" s="16"/>
      <x:c r="G50" s="16"/>
      <x:c r="I50" s="99" t="n">
        <x:v>1994</x:v>
      </x:c>
      <x:c r="K50" s="99" t="n">
        <x:v>0</x:v>
      </x:c>
      <x:c r="L50" s="99" t="n">
        <x:v>606.8009476</x:v>
      </x:c>
      <x:c r="N50" s="98" t="n">
        <x:v>0.0444</x:v>
      </x:c>
      <x:c r="O50" s="98" t="n">
        <x:v>0.0167</x:v>
      </x:c>
    </x:row>
    <x:row r="51" spans="5:7">
      <x:c r="B51" s="0" t="str">
        <x:v>FIVERR INTERNATIONAL LTD- FIVERR INTERNATIONAL LTD</x:v>
      </x:c>
      <x:c r="C51" s="0" t="str">
        <x:v>IL0011582033</x:v>
      </x:c>
      <x:c r="D51" s="0" t="str">
        <x:v>NYSE</x:v>
      </x:c>
      <x:c r="E51" s="0" t="str">
        <x:v>בלומברג</x:v>
      </x:c>
      <x:c r="F51" s="0" t="str">
        <x:v>514440874</x:v>
      </x:c>
      <x:c r="G51" s="0" t="str">
        <x:v>Retailing</x:v>
      </x:c>
      <x:c r="H51" s="0" t="str">
        <x:v>דולר אמריקאי</x:v>
      </x:c>
      <x:c r="I51" s="95" t="n">
        <x:v>123</x:v>
      </x:c>
      <x:c r="J51" s="95" t="n">
        <x:v>24249.00</x:v>
      </x:c>
      <x:c r="K51" s="95" t="n">
        <x:v>0</x:v>
      </x:c>
      <x:c r="L51" s="95" t="n">
        <x:v>97.2336402</x:v>
      </x:c>
      <x:c r="M51" s="96" t="n">
        <x:v>0.00</x:v>
      </x:c>
      <x:c r="N51" s="96" t="n">
        <x:v>0.0071</x:v>
      </x:c>
      <x:c r="O51" s="96" t="n">
        <x:v>0.0027</x:v>
      </x:c>
    </x:row>
    <x:row r="52" spans="5:7">
      <x:c r="B52" s="0" t="str">
        <x:v>CAMTEK LTDQ- CAMTEK LTD</x:v>
      </x:c>
      <x:c r="C52" s="0" t="str">
        <x:v>IL0010952641</x:v>
      </x:c>
      <x:c r="D52" s="0" t="str">
        <x:v>NASDAQ</x:v>
      </x:c>
      <x:c r="E52" s="0" t="str">
        <x:v>בלומברג</x:v>
      </x:c>
      <x:c r="F52" s="0" t="str">
        <x:v>27807</x:v>
      </x:c>
      <x:c r="G52" s="0" t="str">
        <x:v>Semiconductors &amp; Semiconductor Equipment</x:v>
      </x:c>
      <x:c r="H52" s="0" t="str">
        <x:v>דולר אמריקאי</x:v>
      </x:c>
      <x:c r="I52" s="95" t="n">
        <x:v>450</x:v>
      </x:c>
      <x:c r="J52" s="95" t="n">
        <x:v>3771.00</x:v>
      </x:c>
      <x:c r="K52" s="95" t="n">
        <x:v>0</x:v>
      </x:c>
      <x:c r="L52" s="95" t="n">
        <x:v>55.32057</x:v>
      </x:c>
      <x:c r="M52" s="96" t="n">
        <x:v>0.00</x:v>
      </x:c>
      <x:c r="N52" s="96" t="n">
        <x:v>0.004</x:v>
      </x:c>
      <x:c r="O52" s="96" t="n">
        <x:v>0.0015</x:v>
      </x:c>
    </x:row>
    <x:row r="53" spans="5:7">
      <x:c r="B53" s="0" t="str">
        <x:v>SOLAREDGE TECHN- SOLAREDGE TECHNOLOGIES LTD</x:v>
      </x:c>
      <x:c r="C53" s="0" t="str">
        <x:v>US83417M1045</x:v>
      </x:c>
      <x:c r="D53" s="0" t="str">
        <x:v>NASDAQ</x:v>
      </x:c>
      <x:c r="E53" s="0" t="str">
        <x:v>בלומברג</x:v>
      </x:c>
      <x:c r="F53" s="0" t="str">
        <x:v>513865329</x:v>
      </x:c>
      <x:c r="G53" s="0" t="str">
        <x:v>Semiconductors &amp; Semiconductor Equipment</x:v>
      </x:c>
      <x:c r="H53" s="0" t="str">
        <x:v>דולר אמריקאי</x:v>
      </x:c>
      <x:c r="I53" s="95" t="n">
        <x:v>300</x:v>
      </x:c>
      <x:c r="J53" s="95" t="n">
        <x:v>27637.00</x:v>
      </x:c>
      <x:c r="K53" s="95" t="n">
        <x:v>0</x:v>
      </x:c>
      <x:c r="L53" s="95" t="n">
        <x:v>270.28986</x:v>
      </x:c>
      <x:c r="M53" s="96" t="n">
        <x:v>0.00</x:v>
      </x:c>
      <x:c r="N53" s="96" t="n">
        <x:v>0.0198</x:v>
      </x:c>
      <x:c r="O53" s="96" t="n">
        <x:v>0.0074</x:v>
      </x:c>
    </x:row>
    <x:row r="54" spans="5:7">
      <x:c r="B54" s="0" t="str">
        <x:v>Nova measuring inst- נובה מכשירי מדידה בע"מ</x:v>
      </x:c>
      <x:c r="C54" s="0" t="str">
        <x:v>IL0010845571</x:v>
      </x:c>
      <x:c r="D54" s="0" t="str">
        <x:v>NASDAQ</x:v>
      </x:c>
      <x:c r="E54" s="0" t="str">
        <x:v>בלומברג</x:v>
      </x:c>
      <x:c r="F54" s="0" t="str">
        <x:v>511812463</x:v>
      </x:c>
      <x:c r="G54" s="0" t="str">
        <x:v>Semiconductors &amp; Semiconductor Equipment</x:v>
      </x:c>
      <x:c r="H54" s="0" t="str">
        <x:v>דולר אמריקאי</x:v>
      </x:c>
      <x:c r="I54" s="95" t="n">
        <x:v>277</x:v>
      </x:c>
      <x:c r="J54" s="95" t="n">
        <x:v>10289.00</x:v>
      </x:c>
      <x:c r="K54" s="95" t="n">
        <x:v>0</x:v>
      </x:c>
      <x:c r="L54" s="95" t="n">
        <x:v>92.9117278</x:v>
      </x:c>
      <x:c r="M54" s="96" t="n">
        <x:v>0.00</x:v>
      </x:c>
      <x:c r="N54" s="96" t="n">
        <x:v>0.0068</x:v>
      </x:c>
      <x:c r="O54" s="96" t="n">
        <x:v>0.0026</x:v>
      </x:c>
    </x:row>
    <x:row r="55" spans="5:7">
      <x:c r="B55" s="0" t="str">
        <x:v>AUDIOCODES LTD- אודיוקודס בע"מ</x:v>
      </x:c>
      <x:c r="C55" s="0" t="str">
        <x:v>IL0010829658</x:v>
      </x:c>
      <x:c r="D55" s="0" t="str">
        <x:v>NASDAQ</x:v>
      </x:c>
      <x:c r="E55" s="0" t="str">
        <x:v>בלומברג</x:v>
      </x:c>
      <x:c r="F55" s="0" t="str">
        <x:v>520044132</x:v>
      </x:c>
      <x:c r="G55" s="0" t="str">
        <x:v>Telecommunication Services</x:v>
      </x:c>
      <x:c r="H55" s="0" t="str">
        <x:v>דולר אמריקאי</x:v>
      </x:c>
      <x:c r="I55" s="95" t="n">
        <x:v>844</x:v>
      </x:c>
      <x:c r="J55" s="95" t="n">
        <x:v>3309.00</x:v>
      </x:c>
      <x:c r="K55" s="95" t="n">
        <x:v>0</x:v>
      </x:c>
      <x:c r="L55" s="95" t="n">
        <x:v>91.0451496</x:v>
      </x:c>
      <x:c r="M55" s="96" t="n">
        <x:v>0.00</x:v>
      </x:c>
      <x:c r="N55" s="96" t="n">
        <x:v>0.0067</x:v>
      </x:c>
      <x:c r="O55" s="96" t="n">
        <x:v>0.0025</x:v>
      </x:c>
    </x:row>
    <x:row r="56" spans="5:7">
      <x:c r="B56" s="97" t="str">
        <x:v>סה"כ חברות זרות בחו"ל</x:v>
      </x:c>
      <x:c r="E56" s="16"/>
      <x:c r="F56" s="16"/>
      <x:c r="G56" s="16"/>
      <x:c r="I56" s="99" t="n">
        <x:v>13750</x:v>
      </x:c>
      <x:c r="K56" s="99" t="n">
        <x:v>0.3330888</x:v>
      </x:c>
      <x:c r="L56" s="99" t="n">
        <x:v>5106.8505942</x:v>
      </x:c>
      <x:c r="N56" s="98" t="n">
        <x:v>0.3734</x:v>
      </x:c>
      <x:c r="O56" s="98" t="n">
        <x:v>0.1405</x:v>
      </x:c>
    </x:row>
    <x:row r="57" spans="5:7">
      <x:c r="B57" s="0" t="str">
        <x:v>BANK OF AMERICA CORP- Bank of America</x:v>
      </x:c>
      <x:c r="C57" s="0" t="str">
        <x:v>US0605051046</x:v>
      </x:c>
      <x:c r="D57" s="0" t="str">
        <x:v>NYSE</x:v>
      </x:c>
      <x:c r="E57" s="0" t="str">
        <x:v>בלומברג</x:v>
      </x:c>
      <x:c r="F57" s="0" t="str">
        <x:v>10043</x:v>
      </x:c>
      <x:c r="G57" s="0" t="str">
        <x:v>Banks</x:v>
      </x:c>
      <x:c r="H57" s="0" t="str">
        <x:v>דולר אמריקאי</x:v>
      </x:c>
      <x:c r="I57" s="95" t="n">
        <x:v>960</x:v>
      </x:c>
      <x:c r="J57" s="95" t="n">
        <x:v>4123.00</x:v>
      </x:c>
      <x:c r="K57" s="95" t="n">
        <x:v>0</x:v>
      </x:c>
      <x:c r="L57" s="95" t="n">
        <x:v>129.033408</x:v>
      </x:c>
      <x:c r="M57" s="96" t="n">
        <x:v>0.00</x:v>
      </x:c>
      <x:c r="N57" s="96" t="n">
        <x:v>0.0094</x:v>
      </x:c>
      <x:c r="O57" s="96" t="n">
        <x:v>0.0035</x:v>
      </x:c>
    </x:row>
    <x:row r="58" spans="5:7">
      <x:c r="B58" s="0" t="str">
        <x:v>LOCKHEED MARTIN CORP- lockheed martin corp</x:v>
      </x:c>
      <x:c r="C58" s="0" t="str">
        <x:v>US5398301094</x:v>
      </x:c>
      <x:c r="D58" s="0" t="str">
        <x:v>NYSE</x:v>
      </x:c>
      <x:c r="E58" s="0" t="str">
        <x:v>בלומברג</x:v>
      </x:c>
      <x:c r="F58" s="0" t="str">
        <x:v>27744</x:v>
      </x:c>
      <x:c r="G58" s="0" t="str">
        <x:v>Capital Goods</x:v>
      </x:c>
      <x:c r="H58" s="0" t="str">
        <x:v>דולר אמריקאי</x:v>
      </x:c>
      <x:c r="I58" s="95" t="n">
        <x:v>65</x:v>
      </x:c>
      <x:c r="J58" s="95" t="n">
        <x:v>37835.00</x:v>
      </x:c>
      <x:c r="K58" s="95" t="n">
        <x:v>0</x:v>
      </x:c>
      <x:c r="L58" s="95" t="n">
        <x:v>80.172365</x:v>
      </x:c>
      <x:c r="M58" s="96" t="n">
        <x:v>0.00</x:v>
      </x:c>
      <x:c r="N58" s="96" t="n">
        <x:v>0.0059</x:v>
      </x:c>
      <x:c r="O58" s="96" t="n">
        <x:v>0.0022</x:v>
      </x:c>
    </x:row>
    <x:row r="59" spans="5:7">
      <x:c r="B59" s="0" t="str">
        <x:v>Dr Horton Inc- D.R Horton inc</x:v>
      </x:c>
      <x:c r="C59" s="0" t="str">
        <x:v>US23331A1097</x:v>
      </x:c>
      <x:c r="D59" s="0" t="str">
        <x:v>NYSE</x:v>
      </x:c>
      <x:c r="E59" s="0" t="str">
        <x:v>בלומברג</x:v>
      </x:c>
      <x:c r="F59" s="0" t="str">
        <x:v>12351</x:v>
      </x:c>
      <x:c r="G59" s="0" t="str">
        <x:v>Consumer Durables &amp; Apparel</x:v>
      </x:c>
      <x:c r="H59" s="0" t="str">
        <x:v>דולר אמריקאי</x:v>
      </x:c>
      <x:c r="I59" s="95" t="n">
        <x:v>390</x:v>
      </x:c>
      <x:c r="J59" s="95" t="n">
        <x:v>9037.00</x:v>
      </x:c>
      <x:c r="K59" s="95" t="n">
        <x:v>0</x:v>
      </x:c>
      <x:c r="L59" s="95" t="n">
        <x:v>114.896418</x:v>
      </x:c>
      <x:c r="M59" s="96" t="n">
        <x:v>0.00</x:v>
      </x:c>
      <x:c r="N59" s="96" t="n">
        <x:v>0.0084</x:v>
      </x:c>
      <x:c r="O59" s="96" t="n">
        <x:v>0.0032</x:v>
      </x:c>
    </x:row>
    <x:row r="60" spans="5:7">
      <x:c r="B60" s="0" t="str">
        <x:v>LENNAR  CORP- LENNAR CORP</x:v>
      </x:c>
      <x:c r="C60" s="0" t="str">
        <x:v>US5260571048</x:v>
      </x:c>
      <x:c r="D60" s="0" t="str">
        <x:v>NYSE</x:v>
      </x:c>
      <x:c r="E60" s="0" t="str">
        <x:v>בלומברג</x:v>
      </x:c>
      <x:c r="F60" s="0" t="str">
        <x:v>10258</x:v>
      </x:c>
      <x:c r="G60" s="0" t="str">
        <x:v>Consumer Durables &amp; Apparel</x:v>
      </x:c>
      <x:c r="H60" s="0" t="str">
        <x:v>דולר אמריקאי</x:v>
      </x:c>
      <x:c r="I60" s="95" t="n">
        <x:v>375</x:v>
      </x:c>
      <x:c r="J60" s="95" t="n">
        <x:v>9935.00</x:v>
      </x:c>
      <x:c r="K60" s="95" t="n">
        <x:v>0</x:v>
      </x:c>
      <x:c r="L60" s="95" t="n">
        <x:v>121.455375</x:v>
      </x:c>
      <x:c r="M60" s="96" t="n">
        <x:v>0.00</x:v>
      </x:c>
      <x:c r="N60" s="96" t="n">
        <x:v>0.0089</x:v>
      </x:c>
      <x:c r="O60" s="96" t="n">
        <x:v>0.0033</x:v>
      </x:c>
    </x:row>
    <x:row r="61" spans="5:7">
      <x:c r="B61" s="0" t="str">
        <x:v>BP PLC- BP CAPITAL</x:v>
      </x:c>
      <x:c r="C61" s="0" t="str">
        <x:v>US0556221044</x:v>
      </x:c>
      <x:c r="D61" s="0" t="str">
        <x:v>NYSE</x:v>
      </x:c>
      <x:c r="E61" s="0" t="str">
        <x:v>בלומברג</x:v>
      </x:c>
      <x:c r="F61" s="0" t="str">
        <x:v>10056</x:v>
      </x:c>
      <x:c r="G61" s="0" t="str">
        <x:v>Energy</x:v>
      </x:c>
      <x:c r="H61" s="0" t="str">
        <x:v>דולר אמריקאי</x:v>
      </x:c>
      <x:c r="I61" s="95" t="n">
        <x:v>600</x:v>
      </x:c>
      <x:c r="J61" s="95" t="n">
        <x:v>2642.00</x:v>
      </x:c>
      <x:c r="K61" s="95" t="n">
        <x:v>0</x:v>
      </x:c>
      <x:c r="L61" s="95" t="n">
        <x:v>51.67752</x:v>
      </x:c>
      <x:c r="M61" s="96" t="n">
        <x:v>0.00</x:v>
      </x:c>
      <x:c r="N61" s="96" t="n">
        <x:v>0.0038</x:v>
      </x:c>
      <x:c r="O61" s="96" t="n">
        <x:v>0.0014</x:v>
      </x:c>
    </x:row>
    <x:row r="62" spans="5:7">
      <x:c r="B62" s="0" t="str">
        <x:v>WMT US Wal-Mart Stores Inc- Wal-Mart Stores</x:v>
      </x:c>
      <x:c r="C62" s="0" t="str">
        <x:v>US9311421039</x:v>
      </x:c>
      <x:c r="D62" s="0" t="str">
        <x:v>NYSE</x:v>
      </x:c>
      <x:c r="E62" s="0" t="str">
        <x:v>בלומברג</x:v>
      </x:c>
      <x:c r="F62" s="0" t="str">
        <x:v>10480</x:v>
      </x:c>
      <x:c r="G62" s="0" t="str">
        <x:v>Food &amp; Staples Retailing</x:v>
      </x:c>
      <x:c r="H62" s="0" t="str">
        <x:v>דולר אמריקאי</x:v>
      </x:c>
      <x:c r="I62" s="95" t="n">
        <x:v>223</x:v>
      </x:c>
      <x:c r="J62" s="95" t="n">
        <x:v>14102.00</x:v>
      </x:c>
      <x:c r="K62" s="95" t="n">
        <x:v>0</x:v>
      </x:c>
      <x:c r="L62" s="95" t="n">
        <x:v>102.5187196</x:v>
      </x:c>
      <x:c r="M62" s="96" t="n">
        <x:v>0.00</x:v>
      </x:c>
      <x:c r="N62" s="96" t="n">
        <x:v>0.0075</x:v>
      </x:c>
      <x:c r="O62" s="96" t="n">
        <x:v>0.0028</x:v>
      </x:c>
    </x:row>
    <x:row r="63" spans="5:7">
      <x:c r="B63" s="0" t="str">
        <x:v>MOSAIC CO/THE- MOSAIC CO</x:v>
      </x:c>
      <x:c r="C63" s="0" t="str">
        <x:v>US61945C1036</x:v>
      </x:c>
      <x:c r="D63" s="0" t="str">
        <x:v>NYSE</x:v>
      </x:c>
      <x:c r="E63" s="0" t="str">
        <x:v>בלומברג</x:v>
      </x:c>
      <x:c r="F63" s="0" t="str">
        <x:v>10850</x:v>
      </x:c>
      <x:c r="G63" s="0" t="str">
        <x:v>Materials</x:v>
      </x:c>
      <x:c r="H63" s="0" t="str">
        <x:v>דולר אמריקאי</x:v>
      </x:c>
      <x:c r="I63" s="95" t="n">
        <x:v>1500</x:v>
      </x:c>
      <x:c r="J63" s="95" t="n">
        <x:v>3191.00</x:v>
      </x:c>
      <x:c r="K63" s="95" t="n">
        <x:v>0</x:v>
      </x:c>
      <x:c r="L63" s="95" t="n">
        <x:v>156.0399</x:v>
      </x:c>
      <x:c r="M63" s="96" t="n">
        <x:v>0.00</x:v>
      </x:c>
      <x:c r="N63" s="96" t="n">
        <x:v>0.0114</x:v>
      </x:c>
      <x:c r="O63" s="96" t="n">
        <x:v>0.0043</x:v>
      </x:c>
    </x:row>
    <x:row r="64" spans="5:7">
      <x:c r="B64" s="0" t="str">
        <x:v>Google Inc- Google Inc</x:v>
      </x:c>
      <x:c r="C64" s="0" t="str">
        <x:v>US38259P5089</x:v>
      </x:c>
      <x:c r="D64" s="0" t="str">
        <x:v>NASDAQ</x:v>
      </x:c>
      <x:c r="E64" s="0" t="str">
        <x:v>בלומברג</x:v>
      </x:c>
      <x:c r="F64" s="0" t="str">
        <x:v>10616</x:v>
      </x:c>
      <x:c r="G64" s="0" t="str">
        <x:v>Media</x:v>
      </x:c>
      <x:c r="H64" s="0" t="str">
        <x:v>דולר אמריקאי</x:v>
      </x:c>
      <x:c r="I64" s="95" t="n">
        <x:v>24</x:v>
      </x:c>
      <x:c r="J64" s="95" t="n">
        <x:v>244179.00</x:v>
      </x:c>
      <x:c r="K64" s="95" t="n">
        <x:v>0</x:v>
      </x:c>
      <x:c r="L64" s="95" t="n">
        <x:v>191.0456496</x:v>
      </x:c>
      <x:c r="M64" s="96" t="n">
        <x:v>0.00</x:v>
      </x:c>
      <x:c r="N64" s="96" t="n">
        <x:v>0.014</x:v>
      </x:c>
      <x:c r="O64" s="96" t="n">
        <x:v>0.0053</x:v>
      </x:c>
    </x:row>
    <x:row r="65" spans="5:7">
      <x:c r="B65" s="0" t="str">
        <x:v>WALT DISNEY CO- Walt Disney Company</x:v>
      </x:c>
      <x:c r="C65" s="0" t="str">
        <x:v>US2546871060</x:v>
      </x:c>
      <x:c r="D65" s="0" t="str">
        <x:v>NYSE</x:v>
      </x:c>
      <x:c r="E65" s="0" t="str">
        <x:v>בלומברג</x:v>
      </x:c>
      <x:c r="F65" s="0" t="str">
        <x:v>10586</x:v>
      </x:c>
      <x:c r="G65" s="0" t="str">
        <x:v>Media</x:v>
      </x:c>
      <x:c r="H65" s="0" t="str">
        <x:v>דולר אמריקאי</x:v>
      </x:c>
      <x:c r="I65" s="95" t="n">
        <x:v>343</x:v>
      </x:c>
      <x:c r="J65" s="95" t="n">
        <x:v>17577.00</x:v>
      </x:c>
      <x:c r="K65" s="95" t="n">
        <x:v>0</x:v>
      </x:c>
      <x:c r="L65" s="95" t="n">
        <x:v>196.5424986</x:v>
      </x:c>
      <x:c r="M65" s="96" t="n">
        <x:v>0.00</x:v>
      </x:c>
      <x:c r="N65" s="96" t="n">
        <x:v>0.0144</x:v>
      </x:c>
      <x:c r="O65" s="96" t="n">
        <x:v>0.0054</x:v>
      </x:c>
    </x:row>
    <x:row r="66" spans="5:7">
      <x:c r="B66" s="0" t="str">
        <x:v>JOHNSON &amp; JOHNSON- JOHNSON &amp; JOHNSON</x:v>
      </x:c>
      <x:c r="C66" s="0" t="str">
        <x:v>US4781601046</x:v>
      </x:c>
      <x:c r="D66" s="0" t="str">
        <x:v>NYSE</x:v>
      </x:c>
      <x:c r="E66" s="0" t="str">
        <x:v>בלומברג</x:v>
      </x:c>
      <x:c r="F66" s="0" t="str">
        <x:v>10230</x:v>
      </x:c>
      <x:c r="G66" s="0" t="str">
        <x:v>Pharmaceuticals &amp; Biotechnology</x:v>
      </x:c>
      <x:c r="H66" s="0" t="str">
        <x:v>דולר אמריקאי</x:v>
      </x:c>
      <x:c r="I66" s="95" t="n">
        <x:v>169</x:v>
      </x:c>
      <x:c r="J66" s="95" t="n">
        <x:v>16474.00</x:v>
      </x:c>
      <x:c r="K66" s="95" t="n">
        <x:v>0</x:v>
      </x:c>
      <x:c r="L66" s="95" t="n">
        <x:v>90.7618556</x:v>
      </x:c>
      <x:c r="M66" s="96" t="n">
        <x:v>0.00</x:v>
      </x:c>
      <x:c r="N66" s="96" t="n">
        <x:v>0.0066</x:v>
      </x:c>
      <x:c r="O66" s="96" t="n">
        <x:v>0.0025</x:v>
      </x:c>
    </x:row>
    <x:row r="67" spans="5:7">
      <x:c r="B67" s="0" t="str">
        <x:v>BABA US Alibaba Group Holding Ltd- ALIBABA COM LTD</x:v>
      </x:c>
      <x:c r="C67" s="0" t="str">
        <x:v>US01609W1027</x:v>
      </x:c>
      <x:c r="D67" s="0" t="str">
        <x:v>NYSE</x:v>
      </x:c>
      <x:c r="E67" s="0" t="str">
        <x:v>בלומברג</x:v>
      </x:c>
      <x:c r="F67" s="0" t="str">
        <x:v>10825</x:v>
      </x:c>
      <x:c r="G67" s="0" t="str">
        <x:v>Retailing</x:v>
      </x:c>
      <x:c r="H67" s="0" t="str">
        <x:v>דולר אמריקאי</x:v>
      </x:c>
      <x:c r="I67" s="95" t="n">
        <x:v>336</x:v>
      </x:c>
      <x:c r="J67" s="95" t="n">
        <x:v>22678.00</x:v>
      </x:c>
      <x:c r="K67" s="95" t="n">
        <x:v>0</x:v>
      </x:c>
      <x:c r="L67" s="95" t="n">
        <x:v>248.4057408</x:v>
      </x:c>
      <x:c r="M67" s="96" t="n">
        <x:v>0.00</x:v>
      </x:c>
      <x:c r="N67" s="96" t="n">
        <x:v>0.0182</x:v>
      </x:c>
      <x:c r="O67" s="96" t="n">
        <x:v>0.0068</x:v>
      </x:c>
    </x:row>
    <x:row r="68" spans="5:7">
      <x:c r="B68" s="0" t="str">
        <x:v>AMAZON.COM INC- amazon.com</x:v>
      </x:c>
      <x:c r="C68" s="0" t="str">
        <x:v>US0231351067</x:v>
      </x:c>
      <x:c r="D68" s="0" t="str">
        <x:v>NASDAQ</x:v>
      </x:c>
      <x:c r="E68" s="0" t="str">
        <x:v>בלומברג</x:v>
      </x:c>
      <x:c r="F68" s="0" t="str">
        <x:v>11069</x:v>
      </x:c>
      <x:c r="G68" s="0" t="str">
        <x:v>Retailing</x:v>
      </x:c>
      <x:c r="H68" s="0" t="str">
        <x:v>דולר אמריקאי</x:v>
      </x:c>
      <x:c r="I68" s="95" t="n">
        <x:v>21</x:v>
      </x:c>
      <x:c r="J68" s="95" t="n">
        <x:v>344016.00</x:v>
      </x:c>
      <x:c r="K68" s="95" t="n">
        <x:v>0</x:v>
      </x:c>
      <x:c r="L68" s="95" t="n">
        <x:v>235.5133536</x:v>
      </x:c>
      <x:c r="M68" s="96" t="n">
        <x:v>0.00</x:v>
      </x:c>
      <x:c r="N68" s="96" t="n">
        <x:v>0.0172</x:v>
      </x:c>
      <x:c r="O68" s="96" t="n">
        <x:v>0.0065</x:v>
      </x:c>
    </x:row>
    <x:row r="69" spans="5:7">
      <x:c r="B69" s="0" t="str">
        <x:v>TARGET CORP- TARGET CORP</x:v>
      </x:c>
      <x:c r="C69" s="0" t="str">
        <x:v>US87612E1064</x:v>
      </x:c>
      <x:c r="D69" s="0" t="str">
        <x:v>NYSE</x:v>
      </x:c>
      <x:c r="E69" s="0" t="str">
        <x:v>בלומברג</x:v>
      </x:c>
      <x:c r="F69" s="0" t="str">
        <x:v>10410</x:v>
      </x:c>
      <x:c r="G69" s="0" t="str">
        <x:v>Retailing</x:v>
      </x:c>
      <x:c r="H69" s="0" t="str">
        <x:v>דולר אמריקאי</x:v>
      </x:c>
      <x:c r="I69" s="95" t="n">
        <x:v>183</x:v>
      </x:c>
      <x:c r="J69" s="95" t="n">
        <x:v>24174.00</x:v>
      </x:c>
      <x:c r="K69" s="95" t="n">
        <x:v>0</x:v>
      </x:c>
      <x:c r="L69" s="95" t="n">
        <x:v>144.2172492</x:v>
      </x:c>
      <x:c r="M69" s="96" t="n">
        <x:v>0.00</x:v>
      </x:c>
      <x:c r="N69" s="96" t="n">
        <x:v>0.0105</x:v>
      </x:c>
      <x:c r="O69" s="96" t="n">
        <x:v>0.004</x:v>
      </x:c>
    </x:row>
    <x:row r="70" spans="5:7">
      <x:c r="B70" s="0" t="str">
        <x:v>ADVANCED MICRO DEVICES INC- Advanced Micro Devices inc</x:v>
      </x:c>
      <x:c r="C70" s="0" t="str">
        <x:v>US0079031078</x:v>
      </x:c>
      <x:c r="D70" s="0" t="str">
        <x:v>NASDAQ</x:v>
      </x:c>
      <x:c r="E70" s="0" t="str">
        <x:v>בלומברג</x:v>
      </x:c>
      <x:c r="F70" s="0" t="str">
        <x:v>10004</x:v>
      </x:c>
      <x:c r="G70" s="0" t="str">
        <x:v>Semiconductors &amp; Semiconductor Equipment</x:v>
      </x:c>
      <x:c r="H70" s="0" t="str">
        <x:v>דולר אמריקאי</x:v>
      </x:c>
      <x:c r="I70" s="95" t="n">
        <x:v>670</x:v>
      </x:c>
      <x:c r="J70" s="95" t="n">
        <x:v>9393.00</x:v>
      </x:c>
      <x:c r="K70" s="95" t="n">
        <x:v>0</x:v>
      </x:c>
      <x:c r="L70" s="95" t="n">
        <x:v>205.161906</x:v>
      </x:c>
      <x:c r="M70" s="96" t="n">
        <x:v>0.00</x:v>
      </x:c>
      <x:c r="N70" s="96" t="n">
        <x:v>0.015</x:v>
      </x:c>
      <x:c r="O70" s="96" t="n">
        <x:v>0.0056</x:v>
      </x:c>
    </x:row>
    <x:row r="71" spans="5:7">
      <x:c r="B71" s="0" t="str">
        <x:v>APPLIED MATERIALS INC- APPLIED MATERIALS</x:v>
      </x:c>
      <x:c r="C71" s="0" t="str">
        <x:v>US0382221051</x:v>
      </x:c>
      <x:c r="D71" s="0" t="str">
        <x:v>NASDAQ</x:v>
      </x:c>
      <x:c r="E71" s="0" t="str">
        <x:v>בלומברג</x:v>
      </x:c>
      <x:c r="F71" s="0" t="str">
        <x:v>10028</x:v>
      </x:c>
      <x:c r="G71" s="0" t="str">
        <x:v>Semiconductors &amp; Semiconductor Equipment</x:v>
      </x:c>
      <x:c r="H71" s="0" t="str">
        <x:v>דולר אמריקאי</x:v>
      </x:c>
      <x:c r="I71" s="95" t="n">
        <x:v>400</x:v>
      </x:c>
      <x:c r="J71" s="95" t="n">
        <x:v>14240.0</x:v>
      </x:c>
      <x:c r="K71" s="95" t="n">
        <x:v>0</x:v>
      </x:c>
      <x:c r="L71" s="95" t="n">
        <x:v>185.6896</x:v>
      </x:c>
      <x:c r="M71" s="96" t="n">
        <x:v>0.00</x:v>
      </x:c>
      <x:c r="N71" s="96" t="n">
        <x:v>0.0136</x:v>
      </x:c>
      <x:c r="O71" s="96" t="n">
        <x:v>0.0051</x:v>
      </x:c>
    </x:row>
    <x:row r="72" spans="5:7">
      <x:c r="B72" s="0" t="str">
        <x:v>Asml Holding NV- ASML HOLDING NV-NY</x:v>
      </x:c>
      <x:c r="C72" s="0" t="str">
        <x:v>USN070592100</x:v>
      </x:c>
      <x:c r="D72" s="0" t="str">
        <x:v>NASDAQ</x:v>
      </x:c>
      <x:c r="E72" s="0" t="str">
        <x:v>בלומברג</x:v>
      </x:c>
      <x:c r="F72" s="0" t="str">
        <x:v>27028</x:v>
      </x:c>
      <x:c r="G72" s="0" t="str">
        <x:v>Semiconductors &amp; Semiconductor Equipment</x:v>
      </x:c>
      <x:c r="H72" s="0" t="str">
        <x:v>דולר אמריקאי</x:v>
      </x:c>
      <x:c r="I72" s="95" t="n">
        <x:v>225</x:v>
      </x:c>
      <x:c r="J72" s="95" t="n">
        <x:v>69084.00</x:v>
      </x:c>
      <x:c r="K72" s="95" t="n">
        <x:v>0</x:v>
      </x:c>
      <x:c r="L72" s="95" t="n">
        <x:v>506.73114</x:v>
      </x:c>
      <x:c r="M72" s="96" t="n">
        <x:v>0.00</x:v>
      </x:c>
      <x:c r="N72" s="96" t="n">
        <x:v>0.0371</x:v>
      </x:c>
      <x:c r="O72" s="96" t="n">
        <x:v>0.0139</x:v>
      </x:c>
    </x:row>
    <x:row r="73" spans="5:7">
      <x:c r="B73" s="0" t="str">
        <x:v>KLAC US- KLA-Tencor corporation</x:v>
      </x:c>
      <x:c r="C73" s="0" t="str">
        <x:v>US4824801009</x:v>
      </x:c>
      <x:c r="D73" s="0" t="str">
        <x:v>NASDAQ</x:v>
      </x:c>
      <x:c r="E73" s="0" t="str">
        <x:v>בלומברג</x:v>
      </x:c>
      <x:c r="F73" s="0" t="str">
        <x:v>12071</x:v>
      </x:c>
      <x:c r="G73" s="0" t="str">
        <x:v>Semiconductors &amp; Semiconductor Equipment</x:v>
      </x:c>
      <x:c r="H73" s="0" t="str">
        <x:v>דולר אמריקאי</x:v>
      </x:c>
      <x:c r="I73" s="95" t="n">
        <x:v>90</x:v>
      </x:c>
      <x:c r="J73" s="95" t="n">
        <x:v>32421.00</x:v>
      </x:c>
      <x:c r="K73" s="95" t="n">
        <x:v>0</x:v>
      </x:c>
      <x:c r="L73" s="95" t="n">
        <x:v>95.123214</x:v>
      </x:c>
      <x:c r="M73" s="96" t="n">
        <x:v>0.00</x:v>
      </x:c>
      <x:c r="N73" s="96" t="n">
        <x:v>0.007</x:v>
      </x:c>
      <x:c r="O73" s="96" t="n">
        <x:v>0.0026</x:v>
      </x:c>
    </x:row>
    <x:row r="74" spans="5:7">
      <x:c r="B74" s="0" t="str">
        <x:v>Nvidia corp- NVIDIA CORP</x:v>
      </x:c>
      <x:c r="C74" s="0" t="str">
        <x:v>US67066G1040</x:v>
      </x:c>
      <x:c r="D74" s="0" t="str">
        <x:v>NASDAQ</x:v>
      </x:c>
      <x:c r="E74" s="0" t="str">
        <x:v>בלומברג</x:v>
      </x:c>
      <x:c r="F74" s="0" t="str">
        <x:v>10322</x:v>
      </x:c>
      <x:c r="G74" s="0" t="str">
        <x:v>Semiconductors &amp; Semiconductor Equipment</x:v>
      </x:c>
      <x:c r="H74" s="0" t="str">
        <x:v>דולר אמריקאי</x:v>
      </x:c>
      <x:c r="I74" s="95" t="n">
        <x:v>231</x:v>
      </x:c>
      <x:c r="J74" s="95" t="n">
        <x:v>80010.0</x:v>
      </x:c>
      <x:c r="K74" s="95" t="n">
        <x:v>0.1397888</x:v>
      </x:c>
      <x:c r="L74" s="95" t="n">
        <x:v>602.6630948</x:v>
      </x:c>
      <x:c r="M74" s="96" t="n">
        <x:v>0.00</x:v>
      </x:c>
      <x:c r="N74" s="96" t="n">
        <x:v>0.0441</x:v>
      </x:c>
      <x:c r="O74" s="96" t="n">
        <x:v>0.0166</x:v>
      </x:c>
    </x:row>
    <x:row r="75" spans="5:7">
      <x:c r="B75" s="0" t="str">
        <x:v>Mastercrd Inc- MASTERCARD INC</x:v>
      </x:c>
      <x:c r="C75" s="0" t="str">
        <x:v>US57636Q1040</x:v>
      </x:c>
      <x:c r="D75" s="0" t="str">
        <x:v>NYSE</x:v>
      </x:c>
      <x:c r="E75" s="0" t="str">
        <x:v>בלומברג</x:v>
      </x:c>
      <x:c r="F75" s="0" t="str">
        <x:v>11106</x:v>
      </x:c>
      <x:c r="G75" s="0" t="str">
        <x:v>Software &amp; Services</x:v>
      </x:c>
      <x:c r="H75" s="0" t="str">
        <x:v>דולר אמריקאי</x:v>
      </x:c>
      <x:c r="I75" s="95" t="n">
        <x:v>155</x:v>
      </x:c>
      <x:c r="J75" s="95" t="n">
        <x:v>36509.00</x:v>
      </x:c>
      <x:c r="K75" s="95" t="n">
        <x:v>0</x:v>
      </x:c>
      <x:c r="L75" s="95" t="n">
        <x:v>184.479977</x:v>
      </x:c>
      <x:c r="M75" s="96" t="n">
        <x:v>0.00</x:v>
      </x:c>
      <x:c r="N75" s="96" t="n">
        <x:v>0.0135</x:v>
      </x:c>
      <x:c r="O75" s="96" t="n">
        <x:v>0.0051</x:v>
      </x:c>
    </x:row>
    <x:row r="76" spans="5:7">
      <x:c r="B76" s="0" t="str">
        <x:v>Microsoft crop- MICROSOFT CORP</x:v>
      </x:c>
      <x:c r="C76" s="0" t="str">
        <x:v>US5949181045</x:v>
      </x:c>
      <x:c r="D76" s="0" t="str">
        <x:v>NASDAQ</x:v>
      </x:c>
      <x:c r="E76" s="0" t="str">
        <x:v>בלומברג</x:v>
      </x:c>
      <x:c r="F76" s="0" t="str">
        <x:v>10284</x:v>
      </x:c>
      <x:c r="G76" s="0" t="str">
        <x:v>Software &amp; Services</x:v>
      </x:c>
      <x:c r="H76" s="0" t="str">
        <x:v>דולר אמריקאי</x:v>
      </x:c>
      <x:c r="I76" s="95" t="n">
        <x:v>370</x:v>
      </x:c>
      <x:c r="J76" s="95" t="n">
        <x:v>27090.0</x:v>
      </x:c>
      <x:c r="K76" s="95" t="n">
        <x:v>0</x:v>
      </x:c>
      <x:c r="L76" s="95" t="n">
        <x:v>326.75958</x:v>
      </x:c>
      <x:c r="M76" s="96" t="n">
        <x:v>0.00</x:v>
      </x:c>
      <x:c r="N76" s="96" t="n">
        <x:v>0.0239</x:v>
      </x:c>
      <x:c r="O76" s="96" t="n">
        <x:v>0.009</x:v>
      </x:c>
    </x:row>
    <x:row r="77" spans="5:7">
      <x:c r="B77" s="0" t="str">
        <x:v>Paypal Holdings- Paypal Holdings inc</x:v>
      </x:c>
      <x:c r="C77" s="0" t="str">
        <x:v>US70450Y1038</x:v>
      </x:c>
      <x:c r="D77" s="0" t="str">
        <x:v>NASDAQ</x:v>
      </x:c>
      <x:c r="E77" s="0" t="str">
        <x:v>בלומברג</x:v>
      </x:c>
      <x:c r="F77" s="0" t="str">
        <x:v>12898</x:v>
      </x:c>
      <x:c r="G77" s="0" t="str">
        <x:v>Software &amp; Services</x:v>
      </x:c>
      <x:c r="H77" s="0" t="str">
        <x:v>דולר אמריקאי</x:v>
      </x:c>
      <x:c r="I77" s="95" t="n">
        <x:v>270</x:v>
      </x:c>
      <x:c r="J77" s="95" t="n">
        <x:v>29148.00</x:v>
      </x:c>
      <x:c r="K77" s="95" t="n">
        <x:v>0</x:v>
      </x:c>
      <x:c r="L77" s="95" t="n">
        <x:v>256.560696</x:v>
      </x:c>
      <x:c r="M77" s="96" t="n">
        <x:v>0.00</x:v>
      </x:c>
      <x:c r="N77" s="96" t="n">
        <x:v>0.0188</x:v>
      </x:c>
      <x:c r="O77" s="96" t="n">
        <x:v>0.0071</x:v>
      </x:c>
    </x:row>
    <x:row r="78" spans="5:7">
      <x:c r="B78" s="0" t="str">
        <x:v>Tencent holdings- Tencent holdings ltd</x:v>
      </x:c>
      <x:c r="C78" s="0" t="str">
        <x:v>KY6875721220</x:v>
      </x:c>
      <x:c r="D78" s="0" t="str">
        <x:v>NASDAQ</x:v>
      </x:c>
      <x:c r="E78" s="0" t="str">
        <x:v>בלומברג</x:v>
      </x:c>
      <x:c r="F78" s="0" t="str">
        <x:v>11074</x:v>
      </x:c>
      <x:c r="G78" s="0" t="str">
        <x:v>Software &amp; Services</x:v>
      </x:c>
      <x:c r="H78" s="0" t="str">
        <x:v>דולר הונג קונג</x:v>
      </x:c>
      <x:c r="I78" s="95" t="n">
        <x:v>385</x:v>
      </x:c>
      <x:c r="J78" s="95" t="n">
        <x:v>58400</x:v>
      </x:c>
      <x:c r="K78" s="95" t="n">
        <x:v>0</x:v>
      </x:c>
      <x:c r="L78" s="95" t="n">
        <x:v>94.387832</x:v>
      </x:c>
      <x:c r="M78" s="96" t="n">
        <x:v>0.00</x:v>
      </x:c>
      <x:c r="N78" s="96" t="n">
        <x:v>0.0069</x:v>
      </x:c>
      <x:c r="O78" s="96" t="n">
        <x:v>0.0026</x:v>
      </x:c>
    </x:row>
    <x:row r="79" spans="5:7">
      <x:c r="B79" s="0" t="str">
        <x:v>VISA inc-class a- VISA  Inc - CLASS  A</x:v>
      </x:c>
      <x:c r="C79" s="0" t="str">
        <x:v>US92826C8394</x:v>
      </x:c>
      <x:c r="D79" s="0" t="str">
        <x:v>NYSE</x:v>
      </x:c>
      <x:c r="E79" s="0" t="str">
        <x:v>בלומברג</x:v>
      </x:c>
      <x:c r="F79" s="0" t="str">
        <x:v>11109</x:v>
      </x:c>
      <x:c r="G79" s="0" t="str">
        <x:v>Software &amp; Services</x:v>
      </x:c>
      <x:c r="H79" s="0" t="str">
        <x:v>דולר אמריקאי</x:v>
      </x:c>
      <x:c r="I79" s="95" t="n">
        <x:v>310</x:v>
      </x:c>
      <x:c r="J79" s="95" t="n">
        <x:v>23382.00</x:v>
      </x:c>
      <x:c r="K79" s="95" t="n">
        <x:v>0</x:v>
      </x:c>
      <x:c r="L79" s="95" t="n">
        <x:v>236.298492</x:v>
      </x:c>
      <x:c r="M79" s="96" t="n">
        <x:v>0.00</x:v>
      </x:c>
      <x:c r="N79" s="96" t="n">
        <x:v>0.0173</x:v>
      </x:c>
      <x:c r="O79" s="96" t="n">
        <x:v>0.0065</x:v>
      </x:c>
    </x:row>
    <x:row r="80" spans="5:7">
      <x:c r="B80" s="0" t="str">
        <x:v>APPLE INC- APPLE COMPUTER INC</x:v>
      </x:c>
      <x:c r="C80" s="0" t="str">
        <x:v>US0378331005</x:v>
      </x:c>
      <x:c r="D80" s="0" t="str">
        <x:v>NASDAQ</x:v>
      </x:c>
      <x:c r="E80" s="0" t="str">
        <x:v>בלומברג</x:v>
      </x:c>
      <x:c r="F80" s="0" t="str">
        <x:v>10027</x:v>
      </x:c>
      <x:c r="G80" s="0" t="str">
        <x:v>Technology Hardware &amp; Equipment</x:v>
      </x:c>
      <x:c r="H80" s="0" t="str">
        <x:v>דולר אמריקאי</x:v>
      </x:c>
      <x:c r="I80" s="95" t="n">
        <x:v>536</x:v>
      </x:c>
      <x:c r="J80" s="95" t="n">
        <x:v>13696.00</x:v>
      </x:c>
      <x:c r="K80" s="95" t="n">
        <x:v>0</x:v>
      </x:c>
      <x:c r="L80" s="95" t="n">
        <x:v>239.3184256</x:v>
      </x:c>
      <x:c r="M80" s="96" t="n">
        <x:v>0.00</x:v>
      </x:c>
      <x:c r="N80" s="96" t="n">
        <x:v>0.0175</x:v>
      </x:c>
      <x:c r="O80" s="96" t="n">
        <x:v>0.0066</x:v>
      </x:c>
    </x:row>
    <x:row r="81" spans="5:7">
      <x:c r="B81" s="0" t="str">
        <x:v>NOKIA OYJ- NOKIA CORP</x:v>
      </x:c>
      <x:c r="C81" s="0" t="str">
        <x:v>US6549022043</x:v>
      </x:c>
      <x:c r="D81" s="0" t="str">
        <x:v>NYSE</x:v>
      </x:c>
      <x:c r="E81" s="0" t="str">
        <x:v>בלומברג</x:v>
      </x:c>
      <x:c r="F81" s="0" t="str">
        <x:v>10316</x:v>
      </x:c>
      <x:c r="G81" s="0" t="str">
        <x:v>Technology Hardware &amp; Equipment</x:v>
      </x:c>
      <x:c r="H81" s="0" t="str">
        <x:v>דולר אמריקאי</x:v>
      </x:c>
      <x:c r="I81" s="95" t="n">
        <x:v>4214</x:v>
      </x:c>
      <x:c r="J81" s="95" t="n">
        <x:v>532.00</x:v>
      </x:c>
      <x:c r="K81" s="95" t="n">
        <x:v>0</x:v>
      </x:c>
      <x:c r="L81" s="95" t="n">
        <x:v>73.0842448</x:v>
      </x:c>
      <x:c r="M81" s="96" t="n">
        <x:v>0.00</x:v>
      </x:c>
      <x:c r="N81" s="96" t="n">
        <x:v>0.0053</x:v>
      </x:c>
      <x:c r="O81" s="96" t="n">
        <x:v>0.002</x:v>
      </x:c>
    </x:row>
    <x:row r="82" spans="5:7">
      <x:c r="B82" s="0" t="str">
        <x:v>FEDEX CORP- Fedex corp</x:v>
      </x:c>
      <x:c r="C82" s="0" t="str">
        <x:v>US31428X1063</x:v>
      </x:c>
      <x:c r="D82" s="0" t="str">
        <x:v>NYSE</x:v>
      </x:c>
      <x:c r="E82" s="0" t="str">
        <x:v>בלומברג</x:v>
      </x:c>
      <x:c r="F82" s="0" t="str">
        <x:v>12127</x:v>
      </x:c>
      <x:c r="G82" s="0" t="str">
        <x:v>Transportation</x:v>
      </x:c>
      <x:c r="H82" s="0" t="str">
        <x:v>דולר אמריקאי</x:v>
      </x:c>
      <x:c r="I82" s="95" t="n">
        <x:v>105</x:v>
      </x:c>
      <x:c r="J82" s="95" t="n">
        <x:v>29833.00</x:v>
      </x:c>
      <x:c r="K82" s="95" t="n">
        <x:v>0.1933</x:v>
      </x:c>
      <x:c r="L82" s="95" t="n">
        <x:v>102.311659</x:v>
      </x:c>
      <x:c r="M82" s="96" t="n">
        <x:v>0.00</x:v>
      </x:c>
      <x:c r="N82" s="96" t="n">
        <x:v>0.0075</x:v>
      </x:c>
      <x:c r="O82" s="96" t="n">
        <x:v>0.0028</x:v>
      </x:c>
    </x:row>
    <x:row r="83" spans="5:7">
      <x:c r="B83" s="0" t="str">
        <x:v>Ormat Technologies- אורמת טכנולגיות אינק דואלי</x:v>
      </x:c>
      <x:c r="C83" s="0" t="str">
        <x:v>US6866881021</x:v>
      </x:c>
      <x:c r="D83" s="0" t="str">
        <x:v>NYSE</x:v>
      </x:c>
      <x:c r="E83" s="0" t="str">
        <x:v>בלומברג</x:v>
      </x:c>
      <x:c r="F83" s="0" t="str">
        <x:v>880326081</x:v>
      </x:c>
      <x:c r="G83" s="0" t="str">
        <x:v>Utilities</x:v>
      </x:c>
      <x:c r="H83" s="0" t="str">
        <x:v>דולר אמריקאי</x:v>
      </x:c>
      <x:c r="I83" s="95" t="n">
        <x:v>600</x:v>
      </x:c>
      <x:c r="J83" s="95" t="n">
        <x:v>6953.00</x:v>
      </x:c>
      <x:c r="K83" s="95" t="n">
        <x:v>0</x:v>
      </x:c>
      <x:c r="L83" s="95" t="n">
        <x:v>136.00068</x:v>
      </x:c>
      <x:c r="M83" s="96" t="n">
        <x:v>0.00</x:v>
      </x:c>
      <x:c r="N83" s="96" t="n">
        <x:v>0.0099</x:v>
      </x:c>
      <x:c r="O83" s="96" t="n">
        <x:v>0.0037</x:v>
      </x:c>
    </x:row>
    <x:row r="84" spans="5:7">
      <x:c r="B84" t="str">
        <x:v>בעל ענין/צד קשור *</x:v>
      </x:c>
      <x:c r="E84" s="16"/>
      <x:c r="F84" s="16"/>
      <x:c r="G84" s="16"/>
    </x:row>
    <x:row r="85" spans="5:7">
      <x:c r="B85" t="str">
        <x:v>בהתאם לשיטה שיושמה בדוח הכספי **</x:v>
      </x:c>
      <x:c r="E85" s="16"/>
      <x:c r="F85" s="16"/>
      <x:c r="G85" s="16"/>
    </x:row>
    <x:row r="86" spans="5:7">
      <x:c r="B86" t="str">
        <x:v>***שער-יוצג במאית המטבע המקומי, קרי /סנט וכ'ו</x:v>
      </x:c>
      <x:c r="E86" s="16"/>
      <x:c r="F86" s="16"/>
      <x:c r="G86" s="16"/>
    </x:row>
    <x:row r="87" spans="5:7">
      <x:c r="B87" t="str">
        <x:v>****ערך נקוב-יוצג היחידות במטבע בו בוצעה העסקה במקור	</x:v>
      </x:c>
      <x:c r="E87" s="16"/>
      <x:c r="F87" s="16"/>
      <x:c r="G87" s="16"/>
    </x:row>
    <x:row r="88" spans="5:7">
      <x:c r="B88" t="str">
        <x:v>כאשר טרם חלף מועד תשלום הריבית/ פדיון קרן/ דיבידנד, יוצג סכום פדיון/ ריבית/ דיבידנד שעתיד להתקבל*****</x:v>
      </x:c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30/06/2021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788קרן אקדמאים מסלול מניות</x:v>
      </x:c>
    </x:row>
    <x:row r="4" spans="2:63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184956</x:v>
      </x:c>
      <x:c r="I11" s="7"/>
      <x:c r="J11" s="93" t="n">
        <x:v>5.838268868</x:v>
      </x:c>
      <x:c r="K11" s="93" t="n">
        <x:v>20710.528035668</x:v>
      </x:c>
      <x:c r="L11" s="7"/>
      <x:c r="M11" s="94" t="n">
        <x:v>1.00</x:v>
      </x:c>
      <x:c r="N11" s="94" t="n">
        <x:v>0.5697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123503</x:v>
      </x:c>
      <x:c r="J12" s="99" t="n">
        <x:v>0</x:v>
      </x:c>
      <x:c r="K12" s="99" t="n">
        <x:v>2798.29898</x:v>
      </x:c>
      <x:c r="M12" s="98" t="n">
        <x:v>0.1351</x:v>
      </x:c>
      <x:c r="N12" s="98" t="n">
        <x:v>0.077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77113</x:v>
      </x:c>
      <x:c r="J13" s="99" t="n">
        <x:v>0</x:v>
      </x:c>
      <x:c r="K13" s="99" t="n">
        <x:v>1673.13798</x:v>
      </x:c>
      <x:c r="M13" s="98" t="n">
        <x:v>0.0808</x:v>
      </x:c>
      <x:c r="N13" s="98" t="n">
        <x:v>0.046</x:v>
      </x:c>
    </x:row>
    <x:row r="14" spans="2:63">
      <x:c r="B14" s="0" t="str">
        <x:v>MTF סל תא 90- מגדל קרנות נאמנות בע"מ</x:v>
      </x:c>
      <x:c r="C14" s="0" t="str">
        <x:v>1150259</x:v>
      </x:c>
      <x:c r="D14" s="0" t="str">
        <x:v>TASE</x:v>
      </x:c>
      <x:c r="E14" s="0" t="str">
        <x:v>511303661</x:v>
      </x:c>
      <x:c r="F14" s="0" t="str">
        <x:v>מניות</x:v>
      </x:c>
      <x:c r="G14" s="0" t="str">
        <x:v>שקל חדש</x:v>
      </x:c>
      <x:c r="H14" s="95" t="n">
        <x:v>29313</x:v>
      </x:c>
      <x:c r="I14" s="95" t="n">
        <x:v>2846.00</x:v>
      </x:c>
      <x:c r="J14" s="95" t="n">
        <x:v>0</x:v>
      </x:c>
      <x:c r="K14" s="95" t="n">
        <x:v>834.24798</x:v>
      </x:c>
      <x:c r="L14" s="96" t="n">
        <x:v>0.0006</x:v>
      </x:c>
      <x:c r="M14" s="96" t="n">
        <x:v>0.0403</x:v>
      </x:c>
      <x:c r="N14" s="96" t="n">
        <x:v>0.023</x:v>
      </x:c>
    </x:row>
    <x:row r="15" spans="2:63">
      <x:c r="B15" s="0" t="str">
        <x:v>תכלית סל תא 125- מיטב תכלית קרנות נאמנות בע"מ</x:v>
      </x:c>
      <x:c r="C15" s="0" t="str">
        <x:v>1143718</x:v>
      </x:c>
      <x:c r="D15" s="0" t="str">
        <x:v>TASE</x:v>
      </x:c>
      <x:c r="E15" s="0" t="str">
        <x:v>513534974</x:v>
      </x:c>
      <x:c r="F15" s="0" t="str">
        <x:v>מניות</x:v>
      </x:c>
      <x:c r="G15" s="0" t="str">
        <x:v>שקל חדש</x:v>
      </x:c>
      <x:c r="H15" s="95" t="n">
        <x:v>47800</x:v>
      </x:c>
      <x:c r="I15" s="95" t="n">
        <x:v>1755.00</x:v>
      </x:c>
      <x:c r="J15" s="95" t="n">
        <x:v>0</x:v>
      </x:c>
      <x:c r="K15" s="95" t="n">
        <x:v>838.89</x:v>
      </x:c>
      <x:c r="L15" s="96" t="n">
        <x:v>0.0004</x:v>
      </x:c>
      <x:c r="M15" s="96" t="n">
        <x:v>0.0405</x:v>
      </x:c>
      <x:c r="N15" s="96" t="n">
        <x:v>0.0231</x:v>
      </x:c>
    </x:row>
    <x:row r="16" spans="2:63">
      <x:c r="B16" s="97" t="str">
        <x:v>סה"כ שמחקות מדדי מניות בחו"ל</x:v>
      </x:c>
      <x:c r="D16" s="16"/>
      <x:c r="E16" s="16"/>
      <x:c r="F16" s="16"/>
      <x:c r="G16" s="16"/>
      <x:c r="H16" s="99" t="n">
        <x:v>46390</x:v>
      </x:c>
      <x:c r="J16" s="99" t="n">
        <x:v>0</x:v>
      </x:c>
      <x:c r="K16" s="99" t="n">
        <x:v>1125.161</x:v>
      </x:c>
      <x:c r="M16" s="98" t="n">
        <x:v>0.0543</x:v>
      </x:c>
      <x:c r="N16" s="98" t="n">
        <x:v>0.031</x:v>
      </x:c>
    </x:row>
    <x:row r="17" spans="4:7">
      <x:c r="B17" s="0" t="str">
        <x:v>הראל סל SP500- הראל קרנות נאמנות בע"מ</x:v>
      </x:c>
      <x:c r="C17" s="0" t="str">
        <x:v>1149020</x:v>
      </x:c>
      <x:c r="D17" s="0" t="str">
        <x:v>TASE</x:v>
      </x:c>
      <x:c r="E17" s="0" t="str">
        <x:v>511776783</x:v>
      </x:c>
      <x:c r="F17" s="0" t="str">
        <x:v>מניות</x:v>
      </x:c>
      <x:c r="G17" s="0" t="str">
        <x:v>שקל חדש</x:v>
      </x:c>
      <x:c r="H17" s="95" t="n">
        <x:v>41200</x:v>
      </x:c>
      <x:c r="I17" s="95" t="n">
        <x:v>1585.00</x:v>
      </x:c>
      <x:c r="J17" s="95" t="n">
        <x:v>0</x:v>
      </x:c>
      <x:c r="K17" s="95" t="n">
        <x:v>653.02</x:v>
      </x:c>
      <x:c r="L17" s="96" t="n">
        <x:v>0.0001</x:v>
      </x:c>
      <x:c r="M17" s="96" t="n">
        <x:v>0.0315</x:v>
      </x:c>
      <x:c r="N17" s="96" t="n">
        <x:v>0.018</x:v>
      </x:c>
    </x:row>
    <x:row r="18" spans="4:7">
      <x:c r="B18" s="0" t="str">
        <x:v>MTF סל sumer Discretionary (4D- מגדל קרנות נאמנות בע"מ</x:v>
      </x:c>
      <x:c r="C18" s="0" t="str">
        <x:v>1150358</x:v>
      </x:c>
      <x:c r="D18" s="0" t="str">
        <x:v>TASE</x:v>
      </x:c>
      <x:c r="E18" s="0" t="str">
        <x:v>511303661</x:v>
      </x:c>
      <x:c r="F18" s="0" t="str">
        <x:v>מניות</x:v>
      </x:c>
      <x:c r="G18" s="0" t="str">
        <x:v>שקל חדש</x:v>
      </x:c>
      <x:c r="H18" s="95" t="n">
        <x:v>4400</x:v>
      </x:c>
      <x:c r="I18" s="95" t="n">
        <x:v>5626.00</x:v>
      </x:c>
      <x:c r="J18" s="95" t="n">
        <x:v>0</x:v>
      </x:c>
      <x:c r="K18" s="95" t="n">
        <x:v>247.544</x:v>
      </x:c>
      <x:c r="L18" s="96" t="n">
        <x:v>0.0017</x:v>
      </x:c>
      <x:c r="M18" s="96" t="n">
        <x:v>0.012</x:v>
      </x:c>
      <x:c r="N18" s="96" t="n">
        <x:v>0.0068</x:v>
      </x:c>
    </x:row>
    <x:row r="19" spans="4:7">
      <x:c r="B19" s="0" t="str">
        <x:v>KSM.CSI300 (4D) ETF- קסם קרנות נאמנות בע"מ</x:v>
      </x:c>
      <x:c r="C19" s="0" t="str">
        <x:v>1162783</x:v>
      </x:c>
      <x:c r="D19" s="0" t="str">
        <x:v>TASE</x:v>
      </x:c>
      <x:c r="E19" s="0" t="str">
        <x:v>510938608</x:v>
      </x:c>
      <x:c r="F19" s="0" t="str">
        <x:v>מניות</x:v>
      </x:c>
      <x:c r="G19" s="0" t="str">
        <x:v>שקל חדש</x:v>
      </x:c>
      <x:c r="H19" s="95" t="n">
        <x:v>790</x:v>
      </x:c>
      <x:c r="I19" s="95" t="n">
        <x:v>28430.0</x:v>
      </x:c>
      <x:c r="J19" s="95" t="n">
        <x:v>0</x:v>
      </x:c>
      <x:c r="K19" s="95" t="n">
        <x:v>224.597</x:v>
      </x:c>
      <x:c r="L19" s="96" t="n">
        <x:v>0.0003</x:v>
      </x:c>
      <x:c r="M19" s="96" t="n">
        <x:v>0.0108</x:v>
      </x:c>
      <x:c r="N19" s="96" t="n">
        <x:v>0.0062</x:v>
      </x:c>
    </x:row>
    <x:row r="20" spans="4:7">
      <x:c r="B20" s="97" t="str">
        <x:v>סה"כ שמחקות מדדים אחרים בישראל</x:v>
      </x:c>
      <x:c r="D20" s="16"/>
      <x:c r="E20" s="16"/>
      <x:c r="F20" s="16"/>
      <x:c r="G20" s="16"/>
      <x:c r="H20" s="99" t="n">
        <x:v>0</x:v>
      </x:c>
      <x:c r="J20" s="99" t="n">
        <x:v>0</x:v>
      </x:c>
      <x:c r="K20" s="99" t="n">
        <x:v>0</x:v>
      </x:c>
      <x:c r="M20" s="98" t="n">
        <x:v>0.00</x:v>
      </x:c>
      <x:c r="N20" s="98" t="n">
        <x:v>0.00</x:v>
      </x:c>
    </x:row>
    <x:row r="21" spans="4:7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H21" s="95" t="n">
        <x:v>0</x:v>
      </x:c>
      <x:c r="I21" s="95" t="n">
        <x:v>0</x:v>
      </x:c>
      <x:c r="K21" s="95" t="n">
        <x:v>0</x:v>
      </x:c>
      <x:c r="L21" s="96" t="n">
        <x:v>0.00</x:v>
      </x:c>
      <x:c r="M21" s="96" t="n">
        <x:v>0.00</x:v>
      </x:c>
      <x:c r="N21" s="96" t="n">
        <x:v>0.00</x:v>
      </x:c>
    </x:row>
    <x:row r="22" spans="4:7">
      <x:c r="B22" s="97" t="str">
        <x:v>סה"כ שמחקות מדדים אחרים בחו"ל</x:v>
      </x:c>
      <x:c r="D22" s="16"/>
      <x:c r="E22" s="16"/>
      <x:c r="F22" s="16"/>
      <x:c r="G22" s="16"/>
      <x:c r="H22" s="99" t="n">
        <x:v>0</x:v>
      </x:c>
      <x:c r="J22" s="99" t="n">
        <x:v>0</x:v>
      </x:c>
      <x:c r="K22" s="99" t="n">
        <x:v>0</x:v>
      </x:c>
      <x:c r="M22" s="98" t="n">
        <x:v>0.00</x:v>
      </x:c>
      <x:c r="N22" s="98" t="n">
        <x:v>0.00</x:v>
      </x:c>
    </x:row>
    <x:row r="23" spans="4:7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H23" s="95" t="n">
        <x:v>0</x:v>
      </x:c>
      <x:c r="I23" s="95" t="n">
        <x:v>0</x:v>
      </x:c>
      <x:c r="K23" s="95" t="n">
        <x:v>0</x:v>
      </x:c>
      <x:c r="L23" s="96" t="n">
        <x:v>0.00</x:v>
      </x:c>
      <x:c r="M23" s="96" t="n">
        <x:v>0.00</x:v>
      </x:c>
      <x:c r="N23" s="96" t="n">
        <x:v>0.00</x:v>
      </x:c>
    </x:row>
    <x:row r="24" spans="4:7">
      <x:c r="B24" s="97" t="str">
        <x:v>סה"כ אחר</x:v>
      </x:c>
      <x:c r="D24" s="16"/>
      <x:c r="E24" s="16"/>
      <x:c r="F24" s="16"/>
      <x:c r="G24" s="16"/>
      <x:c r="H24" s="99" t="n">
        <x:v>0</x:v>
      </x:c>
      <x:c r="J24" s="99" t="n">
        <x:v>0</x:v>
      </x:c>
      <x:c r="K24" s="99" t="n">
        <x:v>0</x:v>
      </x:c>
      <x:c r="M24" s="98" t="n">
        <x:v>0.00</x:v>
      </x:c>
      <x:c r="N24" s="98" t="n">
        <x:v>0.00</x:v>
      </x:c>
    </x:row>
    <x:row r="25" spans="4:7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H25" s="95" t="n">
        <x:v>0</x:v>
      </x:c>
      <x:c r="I25" s="95" t="n">
        <x:v>0</x:v>
      </x:c>
      <x:c r="K25" s="95" t="n">
        <x:v>0</x:v>
      </x:c>
      <x:c r="L25" s="96" t="n">
        <x:v>0.00</x:v>
      </x:c>
      <x:c r="M25" s="96" t="n">
        <x:v>0.00</x:v>
      </x:c>
      <x:c r="N25" s="96" t="n">
        <x:v>0.00</x:v>
      </x:c>
    </x:row>
    <x:row r="26" spans="4:7">
      <x:c r="B26" s="97" t="str">
        <x:v>סה"כ short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בחו"ל</x:v>
      </x:c>
      <x:c r="D28" s="16"/>
      <x:c r="E28" s="16"/>
      <x:c r="F28" s="16"/>
      <x:c r="G28" s="16"/>
      <x:c r="H28" s="99" t="n">
        <x:v>61453</x:v>
      </x:c>
      <x:c r="J28" s="99" t="n">
        <x:v>5.838268868</x:v>
      </x:c>
      <x:c r="K28" s="99" t="n">
        <x:v>17912.229055668</x:v>
      </x:c>
      <x:c r="M28" s="98" t="n">
        <x:v>0.8649</x:v>
      </x:c>
      <x:c r="N28" s="98" t="n">
        <x:v>0.4928</x:v>
      </x:c>
    </x:row>
    <x:row r="29" spans="4:7">
      <x:c r="B29" s="97" t="str">
        <x:v>סה"כ שמחקות מדדי מניות</x:v>
      </x:c>
      <x:c r="D29" s="16"/>
      <x:c r="E29" s="16"/>
      <x:c r="F29" s="16"/>
      <x:c r="G29" s="16"/>
      <x:c r="H29" s="99" t="n">
        <x:v>61453</x:v>
      </x:c>
      <x:c r="J29" s="99" t="n">
        <x:v>5.838268868</x:v>
      </x:c>
      <x:c r="K29" s="99" t="n">
        <x:v>17912.229055668</x:v>
      </x:c>
      <x:c r="M29" s="98" t="n">
        <x:v>0.8649</x:v>
      </x:c>
      <x:c r="N29" s="98" t="n">
        <x:v>0.4928</x:v>
      </x:c>
    </x:row>
    <x:row r="30" spans="4:7">
      <x:c r="B30" s="0" t="str">
        <x:v>IHI US- BlackRock Inc</x:v>
      </x:c>
      <x:c r="C30" s="0" t="str">
        <x:v>US90184L1025</x:v>
      </x:c>
      <x:c r="D30" s="0" t="str">
        <x:v>NYSE</x:v>
      </x:c>
      <x:c r="E30" s="0" t="str">
        <x:v>27796</x:v>
      </x:c>
      <x:c r="F30" s="0" t="str">
        <x:v>מניות</x:v>
      </x:c>
      <x:c r="G30" s="0" t="str">
        <x:v>דולר אמריקאי</x:v>
      </x:c>
      <x:c r="H30" s="95" t="n">
        <x:v>368</x:v>
      </x:c>
      <x:c r="I30" s="95" t="n">
        <x:v>36104.00</x:v>
      </x:c>
      <x:c r="J30" s="95" t="n">
        <x:v>0</x:v>
      </x:c>
      <x:c r="K30" s="95" t="n">
        <x:v>433.1324672</x:v>
      </x:c>
      <x:c r="L30" s="96" t="n">
        <x:v>0.00</x:v>
      </x:c>
      <x:c r="M30" s="96" t="n">
        <x:v>0.0209</x:v>
      </x:c>
      <x:c r="N30" s="96" t="n">
        <x:v>0.0119</x:v>
      </x:c>
    </x:row>
    <x:row r="31" spans="4:7">
      <x:c r="B31" s="0" t="str">
        <x:v>ISHARES CORE NIKKEI 225 ETF- BlackRock Inc</x:v>
      </x:c>
      <x:c r="C31" s="0" t="str">
        <x:v>JP3027710007</x:v>
      </x:c>
      <x:c r="D31" s="0" t="str">
        <x:v>JPX</x:v>
      </x:c>
      <x:c r="E31" s="0" t="str">
        <x:v>27796</x:v>
      </x:c>
      <x:c r="F31" s="0" t="str">
        <x:v>מניות</x:v>
      </x:c>
      <x:c r="G31" s="0" t="str">
        <x:v>יין יפני</x:v>
      </x:c>
      <x:c r="H31" s="95" t="n">
        <x:v>1050</x:v>
      </x:c>
      <x:c r="I31" s="95" t="n">
        <x:v>2988000</x:v>
      </x:c>
      <x:c r="J31" s="95" t="n">
        <x:v>0</x:v>
      </x:c>
      <x:c r="K31" s="95" t="n">
        <x:v>925.470252</x:v>
      </x:c>
      <x:c r="L31" s="96" t="n">
        <x:v>0.00</x:v>
      </x:c>
      <x:c r="M31" s="96" t="n">
        <x:v>0.0447</x:v>
      </x:c>
      <x:c r="N31" s="96" t="n">
        <x:v>0.0255</x:v>
      </x:c>
    </x:row>
    <x:row r="32" spans="4:7">
      <x:c r="B32" s="0" t="str">
        <x:v>ISHARES EURO STOXX 50 DE- BlackRock Inc</x:v>
      </x:c>
      <x:c r="C32" s="0" t="str">
        <x:v>DE0005933956</x:v>
      </x:c>
      <x:c r="D32" s="0" t="str">
        <x:v>FWB</x:v>
      </x:c>
      <x:c r="E32" s="0" t="str">
        <x:v>27796</x:v>
      </x:c>
      <x:c r="F32" s="0" t="str">
        <x:v>מניות</x:v>
      </x:c>
      <x:c r="G32" s="0" t="str">
        <x:v>אירו</x:v>
      </x:c>
      <x:c r="H32" s="95" t="n">
        <x:v>3400</x:v>
      </x:c>
      <x:c r="I32" s="95" t="n">
        <x:v>4121.500</x:v>
      </x:c>
      <x:c r="J32" s="95" t="n">
        <x:v>0</x:v>
      </x:c>
      <x:c r="K32" s="95" t="n">
        <x:v>542.9795988</x:v>
      </x:c>
      <x:c r="L32" s="96" t="n">
        <x:v>0.00</x:v>
      </x:c>
      <x:c r="M32" s="96" t="n">
        <x:v>0.0262</x:v>
      </x:c>
      <x:c r="N32" s="96" t="n">
        <x:v>0.0149</x:v>
      </x:c>
    </x:row>
    <x:row r="33" spans="4:7">
      <x:c r="B33" s="0" t="str">
        <x:v>Ishares Msci  Asia ex Japn- BlackRock Inc</x:v>
      </x:c>
      <x:c r="C33" s="0" t="str">
        <x:v>US4642881829</x:v>
      </x:c>
      <x:c r="D33" s="0" t="str">
        <x:v>NASDAQ</x:v>
      </x:c>
      <x:c r="E33" s="0" t="str">
        <x:v>27796</x:v>
      </x:c>
      <x:c r="F33" s="0" t="str">
        <x:v>מניות</x:v>
      </x:c>
      <x:c r="G33" s="0" t="str">
        <x:v>דולר אמריקאי</x:v>
      </x:c>
      <x:c r="H33" s="95" t="n">
        <x:v>1695</x:v>
      </x:c>
      <x:c r="I33" s="95" t="n">
        <x:v>9450.0</x:v>
      </x:c>
      <x:c r="J33" s="95" t="n">
        <x:v>0</x:v>
      </x:c>
      <x:c r="K33" s="95" t="n">
        <x:v>522.17865</x:v>
      </x:c>
      <x:c r="L33" s="96" t="n">
        <x:v>0.00</x:v>
      </x:c>
      <x:c r="M33" s="96" t="n">
        <x:v>0.0252</x:v>
      </x:c>
      <x:c r="N33" s="96" t="n">
        <x:v>0.0144</x:v>
      </x:c>
    </x:row>
    <x:row r="34" spans="4:7">
      <x:c r="B34" s="0" t="str">
        <x:v>ISHARES NASDAQ- BlackRock Inc</x:v>
      </x:c>
      <x:c r="C34" s="0" t="str">
        <x:v>US4642875565</x:v>
      </x:c>
      <x:c r="D34" s="0" t="str">
        <x:v>NASDAQ</x:v>
      </x:c>
      <x:c r="E34" s="0" t="str">
        <x:v>27796</x:v>
      </x:c>
      <x:c r="F34" s="0" t="str">
        <x:v>מניות</x:v>
      </x:c>
      <x:c r="G34" s="0" t="str">
        <x:v>דולר אמריקאי</x:v>
      </x:c>
      <x:c r="H34" s="95" t="n">
        <x:v>250</x:v>
      </x:c>
      <x:c r="I34" s="95" t="n">
        <x:v>16365.00</x:v>
      </x:c>
      <x:c r="J34" s="95" t="n">
        <x:v>0</x:v>
      </x:c>
      <x:c r="K34" s="95" t="n">
        <x:v>133.37475</x:v>
      </x:c>
      <x:c r="L34" s="96" t="n">
        <x:v>0.00</x:v>
      </x:c>
      <x:c r="M34" s="96" t="n">
        <x:v>0.0064</x:v>
      </x:c>
      <x:c r="N34" s="96" t="n">
        <x:v>0.0037</x:v>
      </x:c>
    </x:row>
    <x:row r="35" spans="4:7">
      <x:c r="B35" s="0" t="str">
        <x:v>Ishares Phlx Se- BlackRock Inc</x:v>
      </x:c>
      <x:c r="C35" s="0" t="str">
        <x:v>US4642875235</x:v>
      </x:c>
      <x:c r="D35" s="0" t="str">
        <x:v>NASDAQ</x:v>
      </x:c>
      <x:c r="E35" s="0" t="str">
        <x:v>27796</x:v>
      </x:c>
      <x:c r="F35" s="0" t="str">
        <x:v>מניות</x:v>
      </x:c>
      <x:c r="G35" s="0" t="str">
        <x:v>דולר אמריקאי</x:v>
      </x:c>
      <x:c r="H35" s="95" t="n">
        <x:v>607</x:v>
      </x:c>
      <x:c r="I35" s="95" t="n">
        <x:v>45422.00</x:v>
      </x:c>
      <x:c r="J35" s="95" t="n">
        <x:v>0</x:v>
      </x:c>
      <x:c r="K35" s="95" t="n">
        <x:v>898.8196204</x:v>
      </x:c>
      <x:c r="L35" s="96" t="n">
        <x:v>0.00</x:v>
      </x:c>
      <x:c r="M35" s="96" t="n">
        <x:v>0.0434</x:v>
      </x:c>
      <x:c r="N35" s="96" t="n">
        <x:v>0.0247</x:v>
      </x:c>
    </x:row>
    <x:row r="36" spans="4:7">
      <x:c r="B36" s="0" t="str">
        <x:v>ITB US- BlackRock Inc</x:v>
      </x:c>
      <x:c r="C36" s="0" t="str">
        <x:v>US4642887529</x:v>
      </x:c>
      <x:c r="D36" s="0" t="str">
        <x:v>NYSE</x:v>
      </x:c>
      <x:c r="E36" s="0" t="str">
        <x:v>27796</x:v>
      </x:c>
      <x:c r="F36" s="0" t="str">
        <x:v>מניות</x:v>
      </x:c>
      <x:c r="G36" s="0" t="str">
        <x:v>דולר אמריקאי</x:v>
      </x:c>
      <x:c r="H36" s="95" t="n">
        <x:v>1850</x:v>
      </x:c>
      <x:c r="I36" s="95" t="n">
        <x:v>6922.00</x:v>
      </x:c>
      <x:c r="J36" s="95" t="n">
        <x:v>0</x:v>
      </x:c>
      <x:c r="K36" s="95" t="n">
        <x:v>417.46582</x:v>
      </x:c>
      <x:c r="L36" s="96" t="n">
        <x:v>0.00</x:v>
      </x:c>
      <x:c r="M36" s="96" t="n">
        <x:v>0.0202</x:v>
      </x:c>
      <x:c r="N36" s="96" t="n">
        <x:v>0.0115</x:v>
      </x:c>
    </x:row>
    <x:row r="37" spans="4:7">
      <x:c r="B37" s="0" t="str">
        <x:v>MCHI- BlackRock Inc</x:v>
      </x:c>
      <x:c r="C37" s="0" t="str">
        <x:v>US46429B6719</x:v>
      </x:c>
      <x:c r="D37" s="0" t="str">
        <x:v>NASDAQ</x:v>
      </x:c>
      <x:c r="E37" s="0" t="str">
        <x:v>27796</x:v>
      </x:c>
      <x:c r="F37" s="0" t="str">
        <x:v>מניות</x:v>
      </x:c>
      <x:c r="G37" s="0" t="str">
        <x:v>דולר אמריקאי</x:v>
      </x:c>
      <x:c r="H37" s="95" t="n">
        <x:v>560</x:v>
      </x:c>
      <x:c r="I37" s="95" t="n">
        <x:v>8244.00</x:v>
      </x:c>
      <x:c r="J37" s="95" t="n">
        <x:v>0</x:v>
      </x:c>
      <x:c r="K37" s="95" t="n">
        <x:v>150.502464</x:v>
      </x:c>
      <x:c r="L37" s="96" t="n">
        <x:v>0.00</x:v>
      </x:c>
      <x:c r="M37" s="96" t="n">
        <x:v>0.0073</x:v>
      </x:c>
      <x:c r="N37" s="96" t="n">
        <x:v>0.0041</x:v>
      </x:c>
    </x:row>
    <x:row r="38" spans="4:7">
      <x:c r="B38" s="0" t="str">
        <x:v>ChinaAMC CSI 300 etf- China Asset Management</x:v>
      </x:c>
      <x:c r="C38" s="0" t="str">
        <x:v>HK0000123577</x:v>
      </x:c>
      <x:c r="D38" s="0" t="str">
        <x:v>אחר</x:v>
      </x:c>
      <x:c r="E38" s="0" t="str">
        <x:v>12785</x:v>
      </x:c>
      <x:c r="F38" s="0" t="str">
        <x:v>מניות</x:v>
      </x:c>
      <x:c r="G38" s="0" t="str">
        <x:v>דולר הונג קונג</x:v>
      </x:c>
      <x:c r="H38" s="95" t="n">
        <x:v>4000</x:v>
      </x:c>
      <x:c r="I38" s="95" t="n">
        <x:v>6378.00</x:v>
      </x:c>
      <x:c r="J38" s="95" t="n">
        <x:v>0.396341868</x:v>
      </x:c>
      <x:c r="K38" s="95" t="n">
        <x:v>107.495717868</x:v>
      </x:c>
      <x:c r="L38" s="96" t="n">
        <x:v>0.00</x:v>
      </x:c>
      <x:c r="M38" s="96" t="n">
        <x:v>0.0052</x:v>
      </x:c>
      <x:c r="N38" s="96" t="n">
        <x:v>0.003</x:v>
      </x:c>
    </x:row>
    <x:row r="39" spans="4:7">
      <x:c r="B39" s="0" t="str">
        <x:v>ETFMG TRAVEL TECH ETF- ETFMG TRAVEL TECH ETF</x:v>
      </x:c>
      <x:c r="C39" s="0" t="str">
        <x:v>74453218</x:v>
      </x:c>
      <x:c r="D39" s="0" t="str">
        <x:v>NYSE</x:v>
      </x:c>
      <x:c r="E39" s="0" t="str">
        <x:v>28381</x:v>
      </x:c>
      <x:c r="F39" s="0" t="str">
        <x:v>מניות</x:v>
      </x:c>
      <x:c r="G39" s="0" t="str">
        <x:v>דולר אמריקאי</x:v>
      </x:c>
      <x:c r="H39" s="95" t="n">
        <x:v>2120</x:v>
      </x:c>
      <x:c r="I39" s="95" t="n">
        <x:v>2980.0</x:v>
      </x:c>
      <x:c r="J39" s="95" t="n">
        <x:v>0</x:v>
      </x:c>
      <x:c r="K39" s="95" t="n">
        <x:v>205.95376</x:v>
      </x:c>
      <x:c r="L39" s="96" t="n">
        <x:v>0.0002</x:v>
      </x:c>
      <x:c r="M39" s="96" t="n">
        <x:v>0.0099</x:v>
      </x:c>
      <x:c r="N39" s="96" t="n">
        <x:v>0.0057</x:v>
      </x:c>
    </x:row>
    <x:row r="40" spans="4:7">
      <x:c r="B40" s="0" t="str">
        <x:v>FIRST TRUST ISE CLOUD COMPUTIN- First Trust Portfolios</x:v>
      </x:c>
      <x:c r="C40" s="0" t="str">
        <x:v>US33734X1928</x:v>
      </x:c>
      <x:c r="D40" s="0" t="str">
        <x:v>NASDAQ</x:v>
      </x:c>
      <x:c r="E40" s="0" t="str">
        <x:v>12506</x:v>
      </x:c>
      <x:c r="F40" s="0" t="str">
        <x:v>מניות</x:v>
      </x:c>
      <x:c r="G40" s="0" t="str">
        <x:v>דולר אמריקאי</x:v>
      </x:c>
      <x:c r="H40" s="95" t="n">
        <x:v>1636</x:v>
      </x:c>
      <x:c r="I40" s="95" t="n">
        <x:v>10596.00</x:v>
      </x:c>
      <x:c r="J40" s="95" t="n">
        <x:v>0</x:v>
      </x:c>
      <x:c r="K40" s="95" t="n">
        <x:v>565.1228256</x:v>
      </x:c>
      <x:c r="L40" s="96" t="n">
        <x:v>0.00</x:v>
      </x:c>
      <x:c r="M40" s="96" t="n">
        <x:v>0.0273</x:v>
      </x:c>
      <x:c r="N40" s="96" t="n">
        <x:v>0.0155</x:v>
      </x:c>
    </x:row>
    <x:row r="41" spans="4:7">
      <x:c r="B41" s="0" t="str">
        <x:v>GLOBAL X LITHIUM &amp; BATTERY TEC- GLOBAL X LITHIUM</x:v>
      </x:c>
      <x:c r="C41" s="0" t="str">
        <x:v>62006341</x:v>
      </x:c>
      <x:c r="D41" s="0" t="str">
        <x:v>NYSE</x:v>
      </x:c>
      <x:c r="E41" s="0" t="str">
        <x:v>28325</x:v>
      </x:c>
      <x:c r="F41" s="0" t="str">
        <x:v>מניות</x:v>
      </x:c>
      <x:c r="G41" s="0" t="str">
        <x:v>דולר אמריקאי</x:v>
      </x:c>
      <x:c r="H41" s="95" t="n">
        <x:v>1150</x:v>
      </x:c>
      <x:c r="I41" s="95" t="n">
        <x:v>7246.00</x:v>
      </x:c>
      <x:c r="J41" s="95" t="n">
        <x:v>0.10091</x:v>
      </x:c>
      <x:c r="K41" s="95" t="n">
        <x:v>271.75345</x:v>
      </x:c>
      <x:c r="L41" s="96" t="n">
        <x:v>0.00</x:v>
      </x:c>
      <x:c r="M41" s="96" t="n">
        <x:v>0.0131</x:v>
      </x:c>
      <x:c r="N41" s="96" t="n">
        <x:v>0.0075</x:v>
      </x:c>
    </x:row>
    <x:row r="42" spans="4:7">
      <x:c r="B42" s="0" t="str">
        <x:v>GLOBAL X CYBERSE etf- Global X Management Co LLc</x:v>
      </x:c>
      <x:c r="C42" s="0" t="str">
        <x:v>US37954Y3844</x:v>
      </x:c>
      <x:c r="D42" s="0" t="str">
        <x:v>NASDAQ</x:v>
      </x:c>
      <x:c r="E42" s="0" t="str">
        <x:v>12507</x:v>
      </x:c>
      <x:c r="F42" s="0" t="str">
        <x:v>מניות</x:v>
      </x:c>
      <x:c r="G42" s="0" t="str">
        <x:v>דולר אמריקאי</x:v>
      </x:c>
      <x:c r="H42" s="95" t="n">
        <x:v>3600</x:v>
      </x:c>
      <x:c r="I42" s="95" t="n">
        <x:v>2883.00</x:v>
      </x:c>
      <x:c r="J42" s="95" t="n">
        <x:v>0</x:v>
      </x:c>
      <x:c r="K42" s="95" t="n">
        <x:v>338.34888</x:v>
      </x:c>
      <x:c r="L42" s="96" t="n">
        <x:v>0.0003</x:v>
      </x:c>
      <x:c r="M42" s="96" t="n">
        <x:v>0.0163</x:v>
      </x:c>
      <x:c r="N42" s="96" t="n">
        <x:v>0.0093</x:v>
      </x:c>
    </x:row>
    <x:row r="43" spans="4:7">
      <x:c r="B43" s="0" t="str">
        <x:v>Guggenheim S&amp;P- Invesco</x:v>
      </x:c>
      <x:c r="C43" s="0" t="str">
        <x:v>US46137V2824</x:v>
      </x:c>
      <x:c r="D43" s="0" t="str">
        <x:v>NYSE</x:v>
      </x:c>
      <x:c r="E43" s="0" t="str">
        <x:v>21100</x:v>
      </x:c>
      <x:c r="F43" s="0" t="str">
        <x:v>מניות</x:v>
      </x:c>
      <x:c r="G43" s="0" t="str">
        <x:v>דולר אמריקאי</x:v>
      </x:c>
      <x:c r="H43" s="95" t="n">
        <x:v>270</x:v>
      </x:c>
      <x:c r="I43" s="95" t="n">
        <x:v>29006.00</x:v>
      </x:c>
      <x:c r="J43" s="95" t="n">
        <x:v>0</x:v>
      </x:c>
      <x:c r="K43" s="95" t="n">
        <x:v>255.310812</x:v>
      </x:c>
      <x:c r="L43" s="96" t="n">
        <x:v>0.00</x:v>
      </x:c>
      <x:c r="M43" s="96" t="n">
        <x:v>0.0123</x:v>
      </x:c>
      <x:c r="N43" s="96" t="n">
        <x:v>0.007</x:v>
      </x:c>
    </x:row>
    <x:row r="44" spans="4:7">
      <x:c r="B44" s="0" t="str">
        <x:v>INVESCO KBW BANK ETF- Invesco</x:v>
      </x:c>
      <x:c r="C44" s="0" t="str">
        <x:v>US46138E6288</x:v>
      </x:c>
      <x:c r="D44" s="0" t="str">
        <x:v>NASDAQ</x:v>
      </x:c>
      <x:c r="E44" s="0" t="str">
        <x:v>21100</x:v>
      </x:c>
      <x:c r="F44" s="0" t="str">
        <x:v>מניות</x:v>
      </x:c>
      <x:c r="G44" s="0" t="str">
        <x:v>דולר אמריקאי</x:v>
      </x:c>
      <x:c r="H44" s="95" t="n">
        <x:v>4444</x:v>
      </x:c>
      <x:c r="I44" s="95" t="n">
        <x:v>6441.00</x:v>
      </x:c>
      <x:c r="J44" s="95" t="n">
        <x:v>0</x:v>
      </x:c>
      <x:c r="K44" s="95" t="n">
        <x:v>933.1360104</x:v>
      </x:c>
      <x:c r="L44" s="96" t="n">
        <x:v>0.0001</x:v>
      </x:c>
      <x:c r="M44" s="96" t="n">
        <x:v>0.0451</x:v>
      </x:c>
      <x:c r="N44" s="96" t="n">
        <x:v>0.0257</x:v>
      </x:c>
    </x:row>
    <x:row r="45" spans="4:7">
      <x:c r="B45" s="0" t="str">
        <x:v>INVESCO SOLAR ETF- Invesco</x:v>
      </x:c>
      <x:c r="C45" s="0" t="str">
        <x:v>US46138G7060</x:v>
      </x:c>
      <x:c r="D45" s="0" t="str">
        <x:v>NYSE</x:v>
      </x:c>
      <x:c r="E45" s="0" t="str">
        <x:v>21100</x:v>
      </x:c>
      <x:c r="F45" s="0" t="str">
        <x:v>מניות</x:v>
      </x:c>
      <x:c r="G45" s="0" t="str">
        <x:v>דולר אמריקאי</x:v>
      </x:c>
      <x:c r="H45" s="95" t="n">
        <x:v>1737</x:v>
      </x:c>
      <x:c r="I45" s="95" t="n">
        <x:v>8933.00</x:v>
      </x:c>
      <x:c r="J45" s="95" t="n">
        <x:v>0</x:v>
      </x:c>
      <x:c r="K45" s="95" t="n">
        <x:v>505.8418446</x:v>
      </x:c>
      <x:c r="L45" s="96" t="n">
        <x:v>0.00</x:v>
      </x:c>
      <x:c r="M45" s="96" t="n">
        <x:v>0.0244</x:v>
      </x:c>
      <x:c r="N45" s="96" t="n">
        <x:v>0.0139</x:v>
      </x:c>
    </x:row>
    <x:row r="46" spans="4:7">
      <x:c r="B46" s="0" t="str">
        <x:v>Powershares  QQQ NAS1- Invesco</x:v>
      </x:c>
      <x:c r="C46" s="0" t="str">
        <x:v>US46090E1038</x:v>
      </x:c>
      <x:c r="D46" s="0" t="str">
        <x:v>NASDAQ</x:v>
      </x:c>
      <x:c r="E46" s="0" t="str">
        <x:v>21100</x:v>
      </x:c>
      <x:c r="F46" s="0" t="str">
        <x:v>מניות</x:v>
      </x:c>
      <x:c r="G46" s="0" t="str">
        <x:v>דולר אמריקאי</x:v>
      </x:c>
      <x:c r="H46" s="95" t="n">
        <x:v>2042</x:v>
      </x:c>
      <x:c r="I46" s="95" t="n">
        <x:v>35443.00</x:v>
      </x:c>
      <x:c r="J46" s="95" t="n">
        <x:v>1.98897</x:v>
      </x:c>
      <x:c r="K46" s="95" t="n">
        <x:v>2361.4011256</x:v>
      </x:c>
      <x:c r="L46" s="96" t="n">
        <x:v>0.00</x:v>
      </x:c>
      <x:c r="M46" s="96" t="n">
        <x:v>0.114</x:v>
      </x:c>
      <x:c r="N46" s="96" t="n">
        <x:v>0.065</x:v>
      </x:c>
    </x:row>
    <x:row r="47" spans="4:7">
      <x:c r="B47" s="0" t="str">
        <x:v>SOURCE S&amp;P 500 UCITS EFT- Invesco</x:v>
      </x:c>
      <x:c r="C47" s="0" t="str">
        <x:v>IE00B3YCGJ38</x:v>
      </x:c>
      <x:c r="D47" s="0" t="str">
        <x:v>LSE</x:v>
      </x:c>
      <x:c r="E47" s="0" t="str">
        <x:v>21100</x:v>
      </x:c>
      <x:c r="F47" s="0" t="str">
        <x:v>מניות</x:v>
      </x:c>
      <x:c r="G47" s="0" t="str">
        <x:v>דולר אמריקאי</x:v>
      </x:c>
      <x:c r="H47" s="95" t="n">
        <x:v>259</x:v>
      </x:c>
      <x:c r="I47" s="95" t="n">
        <x:v>80438.00</x:v>
      </x:c>
      <x:c r="J47" s="95" t="n">
        <x:v>0</x:v>
      </x:c>
      <x:c r="K47" s="95" t="n">
        <x:v>679.1702092</x:v>
      </x:c>
      <x:c r="L47" s="96" t="n">
        <x:v>0.0001</x:v>
      </x:c>
      <x:c r="M47" s="96" t="n">
        <x:v>0.0328</x:v>
      </x:c>
      <x:c r="N47" s="96" t="n">
        <x:v>0.0187</x:v>
      </x:c>
    </x:row>
    <x:row r="48" spans="4:7">
      <x:c r="B48" s="0" t="str">
        <x:v>ISHARES MSCI INTERNATIONAL VAL- ISHARES MSCI</x:v>
      </x:c>
      <x:c r="C48" s="0" t="str">
        <x:v>US46435G4091</x:v>
      </x:c>
      <x:c r="D48" s="0" t="str">
        <x:v>NYSE</x:v>
      </x:c>
      <x:c r="E48" s="0" t="str">
        <x:v>10218</x:v>
      </x:c>
      <x:c r="F48" s="0" t="str">
        <x:v>מניות</x:v>
      </x:c>
      <x:c r="G48" s="0" t="str">
        <x:v>דולר אמריקאי</x:v>
      </x:c>
      <x:c r="H48" s="95" t="n">
        <x:v>3000</x:v>
      </x:c>
      <x:c r="I48" s="95" t="n">
        <x:v>2582.00</x:v>
      </x:c>
      <x:c r="J48" s="95" t="n">
        <x:v>0</x:v>
      </x:c>
      <x:c r="K48" s="95" t="n">
        <x:v>252.5196</x:v>
      </x:c>
      <x:c r="L48" s="96" t="n">
        <x:v>0.0001</x:v>
      </x:c>
      <x:c r="M48" s="96" t="n">
        <x:v>0.0122</x:v>
      </x:c>
      <x:c r="N48" s="96" t="n">
        <x:v>0.0069</x:v>
      </x:c>
    </x:row>
    <x:row r="49" spans="4:7">
      <x:c r="B49" s="0" t="str">
        <x:v>KRANESHARES BOSERA MSCI CHINA- Krane Fund Advisors LLc</x:v>
      </x:c>
      <x:c r="C49" s="0" t="str">
        <x:v>US5007674055</x:v>
      </x:c>
      <x:c r="D49" s="0" t="str">
        <x:v>NYSE</x:v>
      </x:c>
      <x:c r="E49" s="0" t="str">
        <x:v>12941</x:v>
      </x:c>
      <x:c r="F49" s="0" t="str">
        <x:v>מניות</x:v>
      </x:c>
      <x:c r="G49" s="0" t="str">
        <x:v>דולר אמריקאי</x:v>
      </x:c>
      <x:c r="H49" s="95" t="n">
        <x:v>1600</x:v>
      </x:c>
      <x:c r="I49" s="95" t="n">
        <x:v>4784.00</x:v>
      </x:c>
      <x:c r="J49" s="95" t="n">
        <x:v>0</x:v>
      </x:c>
      <x:c r="K49" s="95" t="n">
        <x:v>249.53344</x:v>
      </x:c>
      <x:c r="L49" s="96" t="n">
        <x:v>0.0001</x:v>
      </x:c>
      <x:c r="M49" s="96" t="n">
        <x:v>0.012</x:v>
      </x:c>
      <x:c r="N49" s="96" t="n">
        <x:v>0.0069</x:v>
      </x:c>
    </x:row>
    <x:row r="50" spans="4:7">
      <x:c r="B50" s="0" t="str">
        <x:v>LYXOR MSCI EMERGING MARKETS LU- LYXOR ETF</x:v>
      </x:c>
      <x:c r="C50" s="0" t="str">
        <x:v>LU2200146228</x:v>
      </x:c>
      <x:c r="D50" s="0" t="str">
        <x:v>LSE</x:v>
      </x:c>
      <x:c r="E50" s="0" t="str">
        <x:v>10267</x:v>
      </x:c>
      <x:c r="F50" s="0" t="str">
        <x:v>מניות</x:v>
      </x:c>
      <x:c r="G50" s="0" t="str">
        <x:v>דולר אמריקאי</x:v>
      </x:c>
      <x:c r="H50" s="95" t="n">
        <x:v>1180</x:v>
      </x:c>
      <x:c r="I50" s="95" t="n">
        <x:v>6071.00</x:v>
      </x:c>
      <x:c r="J50" s="95" t="n">
        <x:v>0</x:v>
      </x:c>
      <x:c r="K50" s="95" t="n">
        <x:v>233.539228</x:v>
      </x:c>
      <x:c r="L50" s="96" t="n">
        <x:v>0.0022</x:v>
      </x:c>
      <x:c r="M50" s="96" t="n">
        <x:v>0.0113</x:v>
      </x:c>
      <x:c r="N50" s="96" t="n">
        <x:v>0.0064</x:v>
      </x:c>
    </x:row>
    <x:row r="51" spans="4:7">
      <x:c r="B51" s="0" t="str">
        <x:v>Amex tech sel indx- State Street Corp</x:v>
      </x:c>
      <x:c r="C51" s="0" t="str">
        <x:v>US81369Y8030</x:v>
      </x:c>
      <x:c r="D51" s="0" t="str">
        <x:v>NYSE</x:v>
      </x:c>
      <x:c r="E51" s="0" t="str">
        <x:v>22041</x:v>
      </x:c>
      <x:c r="F51" s="0" t="str">
        <x:v>מניות</x:v>
      </x:c>
      <x:c r="G51" s="0" t="str">
        <x:v>דולר אמריקאי</x:v>
      </x:c>
      <x:c r="H51" s="95" t="n">
        <x:v>3038</x:v>
      </x:c>
      <x:c r="I51" s="95" t="n">
        <x:v>14766.00</x:v>
      </x:c>
      <x:c r="J51" s="95" t="n">
        <x:v>0</x:v>
      </x:c>
      <x:c r="K51" s="95" t="n">
        <x:v>1462.4069208</x:v>
      </x:c>
      <x:c r="L51" s="96" t="n">
        <x:v>0.00</x:v>
      </x:c>
      <x:c r="M51" s="96" t="n">
        <x:v>0.0706</x:v>
      </x:c>
      <x:c r="N51" s="96" t="n">
        <x:v>0.0402</x:v>
      </x:c>
    </x:row>
    <x:row r="52" spans="4:7">
      <x:c r="B52" s="0" t="str">
        <x:v>COMMUNICATION SERVICES SELECT- State Street Corp</x:v>
      </x:c>
      <x:c r="C52" s="0" t="str">
        <x:v>US81369Y8527</x:v>
      </x:c>
      <x:c r="D52" s="0" t="str">
        <x:v>NYSE</x:v>
      </x:c>
      <x:c r="E52" s="0" t="str">
        <x:v>22041</x:v>
      </x:c>
      <x:c r="F52" s="0" t="str">
        <x:v>מניות</x:v>
      </x:c>
      <x:c r="G52" s="0" t="str">
        <x:v>דולר אמריקאי</x:v>
      </x:c>
      <x:c r="H52" s="95" t="n">
        <x:v>1400</x:v>
      </x:c>
      <x:c r="I52" s="95" t="n">
        <x:v>8097.00</x:v>
      </x:c>
      <x:c r="J52" s="95" t="n">
        <x:v>0</x:v>
      </x:c>
      <x:c r="K52" s="95" t="n">
        <x:v>369.54708</x:v>
      </x:c>
      <x:c r="L52" s="96" t="n">
        <x:v>0.00</x:v>
      </x:c>
      <x:c r="M52" s="96" t="n">
        <x:v>0.0178</x:v>
      </x:c>
      <x:c r="N52" s="96" t="n">
        <x:v>0.0102</x:v>
      </x:c>
    </x:row>
    <x:row r="53" spans="4:7">
      <x:c r="B53" s="0" t="str">
        <x:v>Consumer discretionary etf- State Street Corp</x:v>
      </x:c>
      <x:c r="C53" s="0" t="str">
        <x:v>us81369y4070</x:v>
      </x:c>
      <x:c r="D53" s="0" t="str">
        <x:v>NYSE</x:v>
      </x:c>
      <x:c r="E53" s="0" t="str">
        <x:v>22041</x:v>
      </x:c>
      <x:c r="F53" s="0" t="str">
        <x:v>מניות</x:v>
      </x:c>
      <x:c r="G53" s="0" t="str">
        <x:v>דולר אמריקאי</x:v>
      </x:c>
      <x:c r="H53" s="95" t="n">
        <x:v>1225</x:v>
      </x:c>
      <x:c r="I53" s="95" t="n">
        <x:v>17855.00</x:v>
      </x:c>
      <x:c r="J53" s="95" t="n">
        <x:v>0</x:v>
      </x:c>
      <x:c r="K53" s="95" t="n">
        <x:v>713.039425</x:v>
      </x:c>
      <x:c r="L53" s="96" t="n">
        <x:v>0.00</x:v>
      </x:c>
      <x:c r="M53" s="96" t="n">
        <x:v>0.0344</x:v>
      </x:c>
      <x:c r="N53" s="96" t="n">
        <x:v>0.0196</x:v>
      </x:c>
    </x:row>
    <x:row r="54" spans="4:7">
      <x:c r="B54" s="0" t="str">
        <x:v>FIN sel sector spdr- State Street Corp</x:v>
      </x:c>
      <x:c r="C54" s="0" t="str">
        <x:v>US81369Y6059</x:v>
      </x:c>
      <x:c r="D54" s="0" t="str">
        <x:v>NYSE</x:v>
      </x:c>
      <x:c r="E54" s="0" t="str">
        <x:v>22041</x:v>
      </x:c>
      <x:c r="F54" s="0" t="str">
        <x:v>מניות</x:v>
      </x:c>
      <x:c r="G54" s="0" t="str">
        <x:v>דולר אמריקאי</x:v>
      </x:c>
      <x:c r="H54" s="95" t="n">
        <x:v>3340</x:v>
      </x:c>
      <x:c r="I54" s="95" t="n">
        <x:v>3669.00</x:v>
      </x:c>
      <x:c r="J54" s="95" t="n">
        <x:v>0</x:v>
      </x:c>
      <x:c r="K54" s="95" t="n">
        <x:v>399.495396</x:v>
      </x:c>
      <x:c r="L54" s="96" t="n">
        <x:v>0.00</x:v>
      </x:c>
      <x:c r="M54" s="96" t="n">
        <x:v>0.0193</x:v>
      </x:c>
      <x:c r="N54" s="96" t="n">
        <x:v>0.011</x:v>
      </x:c>
    </x:row>
    <x:row r="55" spans="4:7">
      <x:c r="B55" s="0" t="str">
        <x:v>Industrail select- State Street Corp</x:v>
      </x:c>
      <x:c r="C55" s="0" t="str">
        <x:v>US81369Y7040</x:v>
      </x:c>
      <x:c r="D55" s="0" t="str">
        <x:v>NYSE</x:v>
      </x:c>
      <x:c r="E55" s="0" t="str">
        <x:v>22041</x:v>
      </x:c>
      <x:c r="F55" s="0" t="str">
        <x:v>מניות</x:v>
      </x:c>
      <x:c r="G55" s="0" t="str">
        <x:v>דולר אמריקאי</x:v>
      </x:c>
      <x:c r="H55" s="95" t="n">
        <x:v>1430</x:v>
      </x:c>
      <x:c r="I55" s="95" t="n">
        <x:v>10240.0</x:v>
      </x:c>
      <x:c r="J55" s="95" t="n">
        <x:v>0</x:v>
      </x:c>
      <x:c r="K55" s="95" t="n">
        <x:v>477.36832</x:v>
      </x:c>
      <x:c r="L55" s="96" t="n">
        <x:v>0.00</x:v>
      </x:c>
      <x:c r="M55" s="96" t="n">
        <x:v>0.023</x:v>
      </x:c>
      <x:c r="N55" s="96" t="n">
        <x:v>0.0131</x:v>
      </x:c>
    </x:row>
    <x:row r="56" spans="4:7">
      <x:c r="B56" s="0" t="str">
        <x:v>SPDR DJIA -dia- State Street Corp</x:v>
      </x:c>
      <x:c r="C56" s="0" t="str">
        <x:v>US78467X1090</x:v>
      </x:c>
      <x:c r="D56" s="0" t="str">
        <x:v>NYSE</x:v>
      </x:c>
      <x:c r="E56" s="0" t="str">
        <x:v>22041</x:v>
      </x:c>
      <x:c r="F56" s="0" t="str">
        <x:v>מניות</x:v>
      </x:c>
      <x:c r="G56" s="0" t="str">
        <x:v>דולר אמריקאי</x:v>
      </x:c>
      <x:c r="H56" s="95" t="n">
        <x:v>180</x:v>
      </x:c>
      <x:c r="I56" s="95" t="n">
        <x:v>34495.00</x:v>
      </x:c>
      <x:c r="J56" s="95" t="n">
        <x:v>0.21772</x:v>
      </x:c>
      <x:c r="K56" s="95" t="n">
        <x:v>202.63438</x:v>
      </x:c>
      <x:c r="L56" s="96" t="n">
        <x:v>0.00</x:v>
      </x:c>
      <x:c r="M56" s="96" t="n">
        <x:v>0.0098</x:v>
      </x:c>
      <x:c r="N56" s="96" t="n">
        <x:v>0.0056</x:v>
      </x:c>
    </x:row>
    <x:row r="57" spans="4:7">
      <x:c r="B57" s="0" t="str">
        <x:v>SPDR S&amp;P CHINA ETF- State Street Corp</x:v>
      </x:c>
      <x:c r="C57" s="0" t="str">
        <x:v>US78463X4007</x:v>
      </x:c>
      <x:c r="D57" s="0" t="str">
        <x:v>NYSE</x:v>
      </x:c>
      <x:c r="E57" s="0" t="str">
        <x:v>22041</x:v>
      </x:c>
      <x:c r="F57" s="0" t="str">
        <x:v>מניות</x:v>
      </x:c>
      <x:c r="G57" s="0" t="str">
        <x:v>דולר אמריקאי</x:v>
      </x:c>
      <x:c r="H57" s="95" t="n">
        <x:v>1970</x:v>
      </x:c>
      <x:c r="I57" s="95" t="n">
        <x:v>13270.0</x:v>
      </x:c>
      <x:c r="J57" s="95" t="n">
        <x:v>0</x:v>
      </x:c>
      <x:c r="K57" s="95" t="n">
        <x:v>852.22594</x:v>
      </x:c>
      <x:c r="L57" s="96" t="n">
        <x:v>0.0001</x:v>
      </x:c>
      <x:c r="M57" s="96" t="n">
        <x:v>0.0411</x:v>
      </x:c>
      <x:c r="N57" s="96" t="n">
        <x:v>0.0234</x:v>
      </x:c>
    </x:row>
    <x:row r="58" spans="4:7">
      <x:c r="B58" s="0" t="str">
        <x:v>Spdr s&amp;p homebuilders etf- State Street Corp</x:v>
      </x:c>
      <x:c r="C58" s="0" t="str">
        <x:v>US78464A8889</x:v>
      </x:c>
      <x:c r="D58" s="0" t="str">
        <x:v>NYSE</x:v>
      </x:c>
      <x:c r="E58" s="0" t="str">
        <x:v>22041</x:v>
      </x:c>
      <x:c r="F58" s="0" t="str">
        <x:v>מניות</x:v>
      </x:c>
      <x:c r="G58" s="0" t="str">
        <x:v>דולר אמריקאי</x:v>
      </x:c>
      <x:c r="H58" s="95" t="n">
        <x:v>1053</x:v>
      </x:c>
      <x:c r="I58" s="95" t="n">
        <x:v>7324.00</x:v>
      </x:c>
      <x:c r="J58" s="95" t="n">
        <x:v>0</x:v>
      </x:c>
      <x:c r="K58" s="95" t="n">
        <x:v>251.4168072</x:v>
      </x:c>
      <x:c r="L58" s="96" t="n">
        <x:v>0.00</x:v>
      </x:c>
      <x:c r="M58" s="96" t="n">
        <x:v>0.0121</x:v>
      </x:c>
      <x:c r="N58" s="96" t="n">
        <x:v>0.0069</x:v>
      </x:c>
    </x:row>
    <x:row r="59" spans="4:7">
      <x:c r="B59" s="0" t="str">
        <x:v>US GLOBAL JETS- US GLOBAL JETS</x:v>
      </x:c>
      <x:c r="C59" s="0" t="str">
        <x:v>US26922A8421</x:v>
      </x:c>
      <x:c r="D59" s="0" t="str">
        <x:v>NYSE</x:v>
      </x:c>
      <x:c r="E59" s="0" t="str">
        <x:v>27146</x:v>
      </x:c>
      <x:c r="F59" s="0" t="str">
        <x:v>מניות</x:v>
      </x:c>
      <x:c r="G59" s="0" t="str">
        <x:v>דולר אמריקאי</x:v>
      </x:c>
      <x:c r="H59" s="95" t="n">
        <x:v>4404</x:v>
      </x:c>
      <x:c r="I59" s="95" t="n">
        <x:v>2418.00</x:v>
      </x:c>
      <x:c r="J59" s="95" t="n">
        <x:v>0</x:v>
      </x:c>
      <x:c r="K59" s="95" t="n">
        <x:v>347.1532272</x:v>
      </x:c>
      <x:c r="L59" s="96" t="n">
        <x:v>0.00</x:v>
      </x:c>
      <x:c r="M59" s="96" t="n">
        <x:v>0.0168</x:v>
      </x:c>
      <x:c r="N59" s="96" t="n">
        <x:v>0.0096</x:v>
      </x:c>
    </x:row>
    <x:row r="60" spans="4:7">
      <x:c r="B60" s="0" t="str">
        <x:v>VANGUARD FTSE 250 UCITS ETF- Vanguard Group</x:v>
      </x:c>
      <x:c r="C60" s="0" t="str">
        <x:v>IE00BKX55Q28</x:v>
      </x:c>
      <x:c r="D60" s="0" t="str">
        <x:v>LSE</x:v>
      </x:c>
      <x:c r="E60" s="0" t="str">
        <x:v>12517</x:v>
      </x:c>
      <x:c r="F60" s="0" t="str">
        <x:v>מניות</x:v>
      </x:c>
      <x:c r="G60" s="0" t="str">
        <x:v>לירה שטרלינג</x:v>
      </x:c>
      <x:c r="H60" s="95" t="n">
        <x:v>4800</x:v>
      </x:c>
      <x:c r="I60" s="95" t="n">
        <x:v>3480.500</x:v>
      </x:c>
      <x:c r="J60" s="95" t="n">
        <x:v>0</x:v>
      </x:c>
      <x:c r="K60" s="95" t="n">
        <x:v>754.7450328</x:v>
      </x:c>
      <x:c r="L60" s="96" t="n">
        <x:v>0.0001</x:v>
      </x:c>
      <x:c r="M60" s="96" t="n">
        <x:v>0.0364</x:v>
      </x:c>
      <x:c r="N60" s="96" t="n">
        <x:v>0.0208</x:v>
      </x:c>
    </x:row>
    <x:row r="61" spans="4:7">
      <x:c r="B61" s="0" t="str">
        <x:v>Vanguard Russel 2000l- Vanguard Group</x:v>
      </x:c>
      <x:c r="C61" s="0" t="str">
        <x:v>US92206C6646</x:v>
      </x:c>
      <x:c r="D61" s="0" t="str">
        <x:v>NASDAQ</x:v>
      </x:c>
      <x:c r="E61" s="0" t="str">
        <x:v>12517</x:v>
      </x:c>
      <x:c r="F61" s="0" t="str">
        <x:v>מניות</x:v>
      </x:c>
      <x:c r="G61" s="0" t="str">
        <x:v>דולר אמריקאי</x:v>
      </x:c>
      <x:c r="H61" s="95" t="n">
        <x:v>1230</x:v>
      </x:c>
      <x:c r="I61" s="95" t="n">
        <x:v>9257.00</x:v>
      </x:c>
      <x:c r="J61" s="95" t="n">
        <x:v>0.6792536</x:v>
      </x:c>
      <x:c r="K61" s="95" t="n">
        <x:v>371.8664396</x:v>
      </x:c>
      <x:c r="L61" s="96" t="n">
        <x:v>0.00</x:v>
      </x:c>
      <x:c r="M61" s="96" t="n">
        <x:v>0.018</x:v>
      </x:c>
      <x:c r="N61" s="96" t="n">
        <x:v>0.0102</x:v>
      </x:c>
    </x:row>
    <x:row r="62" spans="4:7">
      <x:c r="B62" s="0" t="str">
        <x:v>VANGUARD S&amp;P 50- Vanguard Group</x:v>
      </x:c>
      <x:c r="C62" s="0" t="str">
        <x:v>us9229083632</x:v>
      </x:c>
      <x:c r="D62" s="0" t="str">
        <x:v>NYSE</x:v>
      </x:c>
      <x:c r="E62" s="0" t="str">
        <x:v>12517</x:v>
      </x:c>
      <x:c r="F62" s="0" t="str">
        <x:v>מניות</x:v>
      </x:c>
      <x:c r="G62" s="0" t="str">
        <x:v>דולר אמריקאי</x:v>
      </x:c>
      <x:c r="H62" s="95" t="n">
        <x:v>565</x:v>
      </x:c>
      <x:c r="I62" s="95" t="n">
        <x:v>39352.00</x:v>
      </x:c>
      <x:c r="J62" s="95" t="n">
        <x:v>2.4550734</x:v>
      </x:c>
      <x:c r="K62" s="95" t="n">
        <x:v>727.2795614</x:v>
      </x:c>
      <x:c r="L62" s="96" t="n">
        <x:v>0.00</x:v>
      </x:c>
      <x:c r="M62" s="96" t="n">
        <x:v>0.0351</x:v>
      </x:c>
      <x:c r="N62" s="96" t="n">
        <x:v>0.02</x:v>
      </x:c>
    </x:row>
    <x:row r="63" spans="4:7">
      <x:c r="B63" s="97" t="str">
        <x:v>סה"כ שמחקות מדדים אחרים</x:v>
      </x:c>
      <x:c r="D63" s="16"/>
      <x:c r="E63" s="16"/>
      <x:c r="F63" s="16"/>
      <x:c r="G63" s="16"/>
      <x:c r="H63" s="99" t="n">
        <x:v>0</x:v>
      </x:c>
      <x:c r="J63" s="99" t="n">
        <x:v>0</x:v>
      </x:c>
      <x:c r="K63" s="99" t="n">
        <x:v>0</x:v>
      </x:c>
      <x:c r="M63" s="98" t="n">
        <x:v>0.00</x:v>
      </x:c>
      <x:c r="N63" s="98" t="n">
        <x:v>0.00</x:v>
      </x:c>
    </x:row>
    <x:row r="64" spans="4:7">
      <x:c r="B64" s="0" t="str">
        <x:v>0</x:v>
      </x:c>
      <x:c r="C64" s="0" t="str">
        <x:v>0</x:v>
      </x:c>
      <x:c r="D64" s="16"/>
      <x:c r="E64" s="16"/>
      <x:c r="F64" s="0" t="str">
        <x:v>0</x:v>
      </x:c>
      <x:c r="G64" s="0" t="str">
        <x:v>0</x:v>
      </x:c>
      <x:c r="H64" s="95" t="n">
        <x:v>0</x:v>
      </x:c>
      <x:c r="I64" s="95" t="n">
        <x:v>0</x:v>
      </x:c>
      <x:c r="K64" s="95" t="n">
        <x:v>0</x:v>
      </x:c>
      <x:c r="L64" s="96" t="n">
        <x:v>0.00</x:v>
      </x:c>
      <x:c r="M64" s="96" t="n">
        <x:v>0.00</x:v>
      </x:c>
      <x:c r="N64" s="96" t="n">
        <x:v>0.00</x:v>
      </x:c>
    </x:row>
    <x:row r="65" spans="4:7">
      <x:c r="B65" s="97" t="str">
        <x:v>סה"כ אחר</x:v>
      </x:c>
      <x:c r="D65" s="16"/>
      <x:c r="E65" s="16"/>
      <x:c r="F65" s="16"/>
      <x:c r="G65" s="16"/>
      <x:c r="H65" s="99" t="n">
        <x:v>0</x:v>
      </x:c>
      <x:c r="J65" s="99" t="n">
        <x:v>0</x:v>
      </x:c>
      <x:c r="K65" s="99" t="n">
        <x:v>0</x:v>
      </x:c>
      <x:c r="M65" s="98" t="n">
        <x:v>0.00</x:v>
      </x:c>
      <x:c r="N65" s="98" t="n">
        <x:v>0.00</x:v>
      </x:c>
    </x:row>
    <x:row r="66" spans="4:7">
      <x:c r="B66" s="0" t="str">
        <x:v>0</x:v>
      </x:c>
      <x:c r="C66" s="0" t="str">
        <x:v>0</x:v>
      </x:c>
      <x:c r="D66" s="16"/>
      <x:c r="E66" s="16"/>
      <x:c r="F66" s="0" t="str">
        <x:v>0</x:v>
      </x:c>
      <x:c r="G66" s="0" t="str">
        <x:v>0</x:v>
      </x:c>
      <x:c r="H66" s="95" t="n">
        <x:v>0</x:v>
      </x:c>
      <x:c r="I66" s="95" t="n">
        <x:v>0</x:v>
      </x:c>
      <x:c r="K66" s="95" t="n">
        <x:v>0</x:v>
      </x:c>
      <x:c r="L66" s="96" t="n">
        <x:v>0.00</x:v>
      </x:c>
      <x:c r="M66" s="96" t="n">
        <x:v>0.00</x:v>
      </x:c>
      <x:c r="N66" s="96" t="n">
        <x:v>0.00</x:v>
      </x:c>
    </x:row>
    <x:row r="67" spans="4:7">
      <x:c r="B67" s="97" t="str">
        <x:v>סה"כ short</x:v>
      </x:c>
      <x:c r="D67" s="16"/>
      <x:c r="E67" s="16"/>
      <x:c r="F67" s="16"/>
      <x:c r="G67" s="16"/>
      <x:c r="H67" s="99" t="n">
        <x:v>0</x:v>
      </x:c>
      <x:c r="J67" s="99" t="n">
        <x:v>0</x:v>
      </x:c>
      <x:c r="K67" s="99" t="n">
        <x:v>0</x:v>
      </x:c>
      <x:c r="M67" s="98" t="n">
        <x:v>0.00</x:v>
      </x:c>
      <x:c r="N67" s="98" t="n">
        <x:v>0.00</x:v>
      </x:c>
    </x:row>
    <x:row r="68" spans="4:7">
      <x:c r="B68" s="0" t="str">
        <x:v>0</x:v>
      </x:c>
      <x:c r="C68" s="0" t="str">
        <x:v>0</x:v>
      </x:c>
      <x:c r="D68" s="16"/>
      <x:c r="E68" s="16"/>
      <x:c r="F68" s="0" t="str">
        <x:v>0</x:v>
      </x:c>
      <x:c r="G68" s="0" t="str">
        <x:v>0</x:v>
      </x:c>
      <x:c r="H68" s="95" t="n">
        <x:v>0</x:v>
      </x:c>
      <x:c r="I68" s="95" t="n">
        <x:v>0</x:v>
      </x:c>
      <x:c r="K68" s="95" t="n">
        <x:v>0</x:v>
      </x:c>
      <x:c r="L68" s="96" t="n">
        <x:v>0.00</x:v>
      </x:c>
      <x:c r="M68" s="96" t="n">
        <x:v>0.00</x:v>
      </x:c>
      <x:c r="N68" s="96" t="n">
        <x:v>0.00</x:v>
      </x:c>
    </x:row>
    <x:row r="69" spans="4:7">
      <x:c r="B69" t="str">
        <x:v>בעל ענין/צד קשור *</x:v>
      </x:c>
      <x:c r="D69" s="16"/>
      <x:c r="E69" s="16"/>
      <x:c r="F69" s="16"/>
      <x:c r="G69" s="16"/>
    </x:row>
    <x:row r="70" spans="4:7">
      <x:c r="B70" t="str">
        <x:v>בהתאם לשיטה שיושמה בדוח הכספי **</x:v>
      </x:c>
      <x:c r="D70" s="16"/>
      <x:c r="E70" s="16"/>
      <x:c r="F70" s="16"/>
      <x:c r="G70" s="16"/>
    </x:row>
    <x:row r="71" spans="4:7">
      <x:c r="B71" t="str">
        <x:v>***שער-יוצג במאית המטבע המקומי, קרי /סנט וכ'ו</x:v>
      </x:c>
      <x:c r="D71" s="16"/>
      <x:c r="E71" s="16"/>
      <x:c r="F71" s="16"/>
      <x:c r="G71" s="16"/>
    </x:row>
    <x:row r="72" spans="4:7">
      <x:c r="B72" t="str">
        <x:v>****ערך נקוב-יוצג היחידות במטבע בו בוצעה העסקה במקור	</x:v>
      </x:c>
      <x:c r="D72" s="16"/>
      <x:c r="E72" s="16"/>
      <x:c r="F72" s="16"/>
      <x:c r="G72" s="16"/>
    </x:row>
    <x:row r="73" spans="4:7">
      <x:c r="B73" t="str">
        <x:v>כאשר טרם חלף מועד תשלום הריבית/ פדיון קרן/ דיבידנד, יוצג סכום פדיון/ ריבית/ דיבידנד שעתיד להתקבל*****</x:v>
      </x:c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30/06/2021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788קרן אקדמאים מסלול מניות</x:v>
      </x:c>
    </x:row>
    <x:row r="4" spans="2:65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30/06/2021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788קרן אקדמאים מסלול מניות</x:v>
      </x:c>
    </x:row>
    <x:row r="4" spans="2:60">
      <x:c r="B4" s="2" t="s">
        <x:v>3</x:v>
      </x:c>
      <x:c r="C4" t="str">
        <x:v>1452</x:v>
      </x:c>
    </x:row>
    <x:row r="5">
      <x:c r="B5" s="92" t="str">
        <x:v>קוד קופת הגמל</x:v>
      </x:c>
      <x:c r="C5" t="str">
        <x:v>520027954-00000000000288-1452-000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25000</x:v>
      </x:c>
      <x:c r="H11" s="7"/>
      <x:c r="I11" s="93" t="n">
        <x:v>0.9400</x:v>
      </x:c>
      <x:c r="J11" s="25"/>
      <x:c r="K11" s="94" t="n">
        <x:v>1.00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25000</x:v>
      </x:c>
      <x:c r="I12" s="99" t="n">
        <x:v>0.9400</x:v>
      </x:c>
      <x:c r="K12" s="98" t="n">
        <x:v>1.00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25000</x:v>
      </x:c>
      <x:c r="I13" s="99" t="n">
        <x:v>0.9400</x:v>
      </x:c>
      <x:c r="K13" s="98" t="n">
        <x:v>1.00</x:v>
      </x:c>
      <x:c r="L13" s="98" t="n">
        <x:v>0.00</x:v>
      </x:c>
    </x:row>
    <x:row r="14" spans="2:60">
      <x:c r="B14" s="0" t="str">
        <x:v>רותם אנרגיה אופ 1- Rotem OPC</x:v>
      </x:c>
      <x:c r="C14" s="0" t="str">
        <x:v>1155720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95" t="n">
        <x:v>12500</x:v>
      </x:c>
      <x:c r="H14" s="95" t="n">
        <x:v>1.100</x:v>
      </x:c>
      <x:c r="I14" s="95" t="n">
        <x:v>0.1375</x:v>
      </x:c>
      <x:c r="J14" s="96" t="n">
        <x:v>0.0007</x:v>
      </x:c>
      <x:c r="K14" s="96" t="n">
        <x:v>0.1463</x:v>
      </x:c>
      <x:c r="L14" s="96" t="n">
        <x:v>0.00</x:v>
      </x:c>
    </x:row>
    <x:row r="15" spans="2:60">
      <x:c r="B15" s="0" t="str">
        <x:v>רותם אנרגיה אופ 2- Rotem OPC</x:v>
      </x:c>
      <x:c r="C15" s="0" t="str">
        <x:v>1155738</x:v>
      </x:c>
      <x:c r="D15" s="0" t="str">
        <x:v>TASE</x:v>
      </x:c>
      <x:c r="E15" s="0" t="str">
        <x:v>חיפושי נפט וגז</x:v>
      </x:c>
      <x:c r="F15" s="0" t="str">
        <x:v>שקל חדש</x:v>
      </x:c>
      <x:c r="G15" s="95" t="n">
        <x:v>10000</x:v>
      </x:c>
      <x:c r="H15" s="95" t="n">
        <x:v>5.900</x:v>
      </x:c>
      <x:c r="I15" s="95" t="n">
        <x:v>0.59</x:v>
      </x:c>
      <x:c r="J15" s="96" t="n">
        <x:v>0.0007</x:v>
      </x:c>
      <x:c r="K15" s="96" t="n">
        <x:v>0.6277</x:v>
      </x:c>
      <x:c r="L15" s="96" t="n">
        <x:v>0.00</x:v>
      </x:c>
    </x:row>
    <x:row r="16" spans="2:60">
      <x:c r="B16" s="0" t="str">
        <x:v>רותם אנרגיה אופ 3- Rotem OPC</x:v>
      </x:c>
      <x:c r="C16" s="0" t="str">
        <x:v>1155746</x:v>
      </x:c>
      <x:c r="D16" s="0" t="str">
        <x:v>TASE</x:v>
      </x:c>
      <x:c r="E16" s="0" t="str">
        <x:v>חיפושי נפט וגז</x:v>
      </x:c>
      <x:c r="F16" s="0" t="str">
        <x:v>שקל חדש</x:v>
      </x:c>
      <x:c r="G16" s="95" t="n">
        <x:v>2500</x:v>
      </x:c>
      <x:c r="H16" s="95" t="n">
        <x:v>8.500</x:v>
      </x:c>
      <x:c r="I16" s="95" t="n">
        <x:v>0.2125</x:v>
      </x:c>
      <x:c r="J16" s="96" t="n">
        <x:v>0.0007</x:v>
      </x:c>
      <x:c r="K16" s="96" t="n">
        <x:v>0.2261</x:v>
      </x:c>
      <x:c r="L16" s="96" t="n">
        <x:v>0.00</x:v>
      </x:c>
    </x:row>
    <x:row r="17" spans="4:5">
      <x:c r="B17" s="97" t="str">
        <x:v>סה"כ בחו"ל</x:v>
      </x:c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4:5">
      <x:c r="B18" s="97" t="str">
        <x:v>סה"כ כתבי אופציה בחו"ל</x:v>
      </x:c>
      <x:c r="D18" s="16"/>
      <x:c r="E18" s="16"/>
      <x:c r="G18" s="99" t="n">
        <x:v>0</x:v>
      </x:c>
      <x:c r="I18" s="99" t="n">
        <x:v>0</x:v>
      </x:c>
      <x:c r="K18" s="98" t="n">
        <x:v>0.00</x:v>
      </x:c>
      <x:c r="L18" s="98" t="n">
        <x:v>0.00</x:v>
      </x:c>
    </x:row>
    <x:row r="19" spans="4:5">
      <x:c r="B19" s="0" t="str">
        <x:v>0</x:v>
      </x:c>
      <x:c r="C19" s="0" t="str">
        <x:v>0</x:v>
      </x:c>
      <x:c r="D19" s="16"/>
      <x:c r="E19" s="0" t="str">
        <x:v>0</x:v>
      </x:c>
      <x:c r="F19" s="0" t="str">
        <x:v>0</x:v>
      </x:c>
      <x:c r="G19" s="95" t="n">
        <x:v>0</x:v>
      </x:c>
      <x:c r="H19" s="95" t="n">
        <x:v>0</x:v>
      </x:c>
      <x:c r="I19" s="95" t="n">
        <x:v>0</x:v>
      </x:c>
      <x:c r="J19" s="96" t="n">
        <x:v>0.00</x:v>
      </x:c>
      <x:c r="K19" s="96" t="n">
        <x:v>0.00</x:v>
      </x:c>
      <x:c r="L19" s="96" t="n">
        <x:v>0.00</x:v>
      </x:c>
    </x:row>
    <x:row r="20" spans="4:5">
      <x:c r="B20" t="str">
        <x:v>בעל ענין/צד קשור *</x:v>
      </x:c>
      <x:c r="D20" s="16"/>
      <x:c r="E20" s="16"/>
    </x:row>
    <x:row r="21" spans="4:5">
      <x:c r="B21" t="str">
        <x:v>בהתאם לשיטה שיושמה בדוח הכספי **</x:v>
      </x:c>
      <x:c r="D21" s="16"/>
      <x:c r="E21" s="16"/>
    </x:row>
    <x:row r="22" spans="4:5">
      <x:c r="B22" t="str">
        <x:v>***שער-יוצג במאית המטבע המקומי, קרי /סנט וכ'ו</x:v>
      </x:c>
      <x:c r="D22" s="16"/>
      <x:c r="E22" s="16"/>
    </x:row>
    <x:row r="23" spans="4:5">
      <x:c r="B23" t="str">
        <x:v>****ערך נקוב-יוצג היחידות במטבע בו בוצעה העסקה במקור	</x:v>
      </x:c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