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<sst xmlns="http://schemas.openxmlformats.org/spreadsheetml/2006/main" count="1254" uniqueCount="197">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</sst>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788קרן אקדמאים מסלול מניות</x:v>
      </x:c>
    </x:row>
    <x:row r="4" spans="1:3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2858.276048555</x:v>
      </x:c>
      <x:c r="D11" s="94" t="n">
        <x:v>0.1215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0</x:v>
      </x:c>
      <x:c r="D13" s="96" t="n">
        <x:v>0.00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8534.38046140</x:v>
      </x:c>
      <x:c r="D16" s="96" t="n">
        <x:v>0.3629</x:v>
      </x:c>
    </x:row>
    <x:row r="17" spans="1:4">
      <x:c r="A17" s="10" t="s">
        <x:v>13</x:v>
      </x:c>
      <x:c r="B17" s="71" t="s">
        <x:v>195</x:v>
      </x:c>
      <x:c r="C17" s="95" t="n">
        <x:v>11056.490092682</x:v>
      </x:c>
      <x:c r="D17" s="96" t="n">
        <x:v>0.4702</x:v>
      </x:c>
    </x:row>
    <x:row r="18" spans="1:4">
      <x:c r="A18" s="10" t="s">
        <x:v>13</x:v>
      </x:c>
      <x:c r="B18" s="71" t="s">
        <x:v>20</x:v>
      </x:c>
      <x:c r="C18" s="95" t="n">
        <x:v>126.671159849497</x:v>
      </x:c>
      <x:c r="D18" s="96" t="n">
        <x:v>0.0054</x:v>
      </x:c>
    </x:row>
    <x:row r="19" spans="1:4">
      <x:c r="A19" s="10" t="s">
        <x:v>13</x:v>
      </x:c>
      <x:c r="B19" s="71" t="s">
        <x:v>21</x:v>
      </x:c>
      <x:c r="C19" s="95" t="n">
        <x:v>2.115</x:v>
      </x:c>
      <x:c r="D19" s="96" t="n">
        <x:v>0.0001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1283.638003557</x:v>
      </x:c>
      <x:c r="D28" s="96" t="n">
        <x:v>0.0546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-338.7433528759716</x:v>
      </x:c>
      <x:c r="D31" s="96" t="n">
        <x:v>-0.0144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-6.16160</x:v>
      </x:c>
      <x:c r="D37" s="96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23516.6658131675254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3.565</x:v>
      </x:c>
    </x:row>
    <x:row r="48">
      <x:c r="C48" t="str">
        <x:v>אירו</x:v>
      </x:c>
      <x:c r="D48" t="n">
        <x:v>3.9003</x:v>
      </x:c>
    </x:row>
    <x:row r="49">
      <x:c r="C49" t="str">
        <x:v>דולר הונג קונג</x:v>
      </x:c>
      <x:c r="D49" t="n">
        <x:v>0.4589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788קרן אקדמאים מסלול מניות</x:v>
      </x:c>
    </x:row>
    <x:row r="4" spans="2:6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788קרן אקדמאים מסלול מניות</x:v>
      </x:c>
    </x:row>
    <x:row r="4" spans="1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  <x:c r="E3" s="15"/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בחו"ל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97" t="str">
        <x:v>סה"כ קרן מובטחת</x:v>
      </x:c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>
      <x:c r="B25" s="97" t="str">
        <x:v>סה"כ קרן לא מובטחת</x:v>
      </x:c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>
      <x:c r="B27" s="97" t="str">
        <x:v>סה"כ מוצרים מאוגחים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788קרן אקדמאים מסלול מניות</x:v>
      </x:c>
    </x:row>
    <x:row r="4" spans="2:7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788קרן אקדמאים מסלול מניות</x:v>
      </x:c>
    </x:row>
    <x:row r="4" spans="2:9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791.7</x:v>
      </x:c>
      <x:c r="G11" s="7"/>
      <x:c r="H11" s="93" t="n">
        <x:v>1283.638003557</x:v>
      </x:c>
      <x:c r="I11" s="7"/>
      <x:c r="J11" s="94" t="n">
        <x:v>1.00</x:v>
      </x:c>
      <x:c r="K11" s="94" t="n">
        <x:v>0.0546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791.7</x:v>
      </x:c>
      <x:c r="H12" s="99" t="n">
        <x:v>1283.638003557</x:v>
      </x:c>
      <x:c r="J12" s="98" t="n">
        <x:v>1.00</x:v>
      </x:c>
      <x:c r="K12" s="98" t="n">
        <x:v>0.0546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791.7</x:v>
      </x:c>
      <x:c r="H15" s="99" t="n">
        <x:v>1283.638003557</x:v>
      </x:c>
      <x:c r="J15" s="98" t="n">
        <x:v>1.00</x:v>
      </x:c>
      <x:c r="K15" s="98" t="n">
        <x:v>0.0546</x:v>
      </x:c>
    </x:row>
    <x:row r="16" spans="2:55">
      <x:c r="B16" s="0" t="str">
        <x:v>קרן גידור - נוקד- noked capital</x:v>
      </x:c>
      <x:c r="C16" s="0" t="str">
        <x:v>996141</x:v>
      </x:c>
      <x:c r="D16" s="0" t="str">
        <x:v>שקל חדש</x:v>
      </x:c>
      <x:c r="E16" s="0" t="str">
        <x:v>31/08/17</x:v>
      </x:c>
      <x:c r="F16" s="95" t="n">
        <x:v>791.7</x:v>
      </x:c>
      <x:c r="G16" s="95" t="n">
        <x:v>162136.92100</x:v>
      </x:c>
      <x:c r="H16" s="95" t="n">
        <x:v>1283.638003557</x:v>
      </x:c>
      <x:c r="I16" s="96" t="n">
        <x:v>0.00</x:v>
      </x:c>
      <x:c r="J16" s="96" t="n">
        <x:v>1.00</x:v>
      </x:c>
      <x:c r="K16" s="96" t="n">
        <x:v>0.0546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788קרן אקדמאים מסלול מניות</x:v>
      </x:c>
    </x:row>
    <x:row r="4" spans="2:5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788קרן אקדמאים מסלול מניות</x:v>
      </x:c>
    </x:row>
    <x:row r="4" spans="2:5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788קרן אקדמאים מסלול מניות</x:v>
      </x:c>
    </x:row>
    <x:row r="4" spans="2:13">
      <x:c r="B4" s="2" t="s">
        <x:v>3</x:v>
      </x:c>
      <x:c r="C4" t="str">
        <x:v>1452</x:v>
      </x:c>
    </x:row>
    <x:row r="5" spans="2:13">
      <x:c r="B5" s="92" t="str">
        <x:v>קוד קופת הגמל</x:v>
      </x:c>
      <x:c r="C5" t="str">
        <x:v>520027954-00000000000288-1452-000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2858.276048555</x:v>
      </x:c>
      <x:c r="K11" s="94" t="n">
        <x:v>1.00</x:v>
      </x:c>
      <x:c r="L11" s="94" t="n">
        <x:v>0.1215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2858.276048555</x:v>
      </x:c>
      <x:c r="K12" s="98" t="n">
        <x:v>1.00</x:v>
      </x:c>
      <x:c r="L12" s="98" t="n">
        <x:v>0.1215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1879.45397</x:v>
      </x:c>
      <x:c r="K13" s="98" t="n">
        <x:v>0.6575</x:v>
      </x:c>
      <x:c r="L13" s="98" t="n">
        <x:v>0.0799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0.41039</x:v>
      </x:c>
      <x:c r="K14" s="96" t="n">
        <x:v>0.0001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1879.04358</x:v>
      </x:c>
      <x:c r="K15" s="96" t="n">
        <x:v>0.6574</x:v>
      </x:c>
      <x:c r="L15" s="96" t="n">
        <x:v>0.0799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-30.448491445</x:v>
      </x:c>
      <x:c r="K16" s="98" t="n">
        <x:v>-0.0107</x:v>
      </x:c>
      <x:c r="L16" s="98" t="n">
        <x:v>-0.0013</x:v>
      </x:c>
    </x:row>
    <x:row r="17" spans="4:4">
      <x:c r="B17" s="0" t="str">
        <x:v>דולר- גמול פועלים סהר</x:v>
      </x:c>
      <x:c r="C17" s="0" t="str">
        <x:v>20001- 33-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69.579531</x:v>
      </x:c>
      <x:c r="K17" s="96" t="n">
        <x:v>0.0243</x:v>
      </x:c>
      <x:c r="L17" s="96" t="n">
        <x:v>0.003</x:v>
      </x:c>
    </x:row>
    <x:row r="18" spans="4:4">
      <x:c r="B18" s="0" t="str">
        <x:v>דולר(לקבל)- גמול פועלים סהר</x:v>
      </x:c>
      <x:c r="C18" s="0" t="str">
        <x:v>20001- 33- גמול פועלים סהר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6" t="n">
        <x:v>0.00</x:v>
      </x:c>
      <x:c r="I18" s="96" t="n">
        <x:v>0.00</x:v>
      </x:c>
      <x:c r="J18" s="95" t="n">
        <x:v>22.95663925</x:v>
      </x:c>
      <x:c r="K18" s="96" t="n">
        <x:v>0.008</x:v>
      </x:c>
      <x:c r="L18" s="96" t="n">
        <x:v>0.001</x:v>
      </x:c>
    </x:row>
    <x:row r="19" spans="4:4">
      <x:c r="B19" s="0" t="str">
        <x:v>דולר(לשלם)- גמול פועלים סהר</x:v>
      </x:c>
      <x:c r="C19" s="0" t="str">
        <x:v>20001- 33-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אמריקאי</x:v>
      </x:c>
      <x:c r="H19" s="96" t="n">
        <x:v>0.00</x:v>
      </x:c>
      <x:c r="I19" s="96" t="n">
        <x:v>0.00</x:v>
      </x:c>
      <x:c r="J19" s="95" t="n">
        <x:v>-128.0915195</x:v>
      </x:c>
      <x:c r="K19" s="96" t="n">
        <x:v>-0.0448</x:v>
      </x:c>
      <x:c r="L19" s="96" t="n">
        <x:v>-0.0054</x:v>
      </x:c>
    </x:row>
    <x:row r="20" spans="4:4">
      <x:c r="B20" s="0" t="str">
        <x:v>יורו- גמול פועלים סהר</x:v>
      </x:c>
      <x:c r="C20" s="0" t="str">
        <x:v>20003- 33-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אירו</x:v>
      </x:c>
      <x:c r="H20" s="96" t="n">
        <x:v>0.00</x:v>
      </x:c>
      <x:c r="I20" s="96" t="n">
        <x:v>0.00</x:v>
      </x:c>
      <x:c r="J20" s="95" t="n">
        <x:v>5.106857805</x:v>
      </x:c>
      <x:c r="K20" s="96" t="n">
        <x:v>0.0018</x:v>
      </x:c>
      <x:c r="L20" s="96" t="n">
        <x:v>0.0002</x:v>
      </x:c>
    </x:row>
    <x:row r="21" spans="4:4">
      <x:c r="B21" s="97" t="str">
        <x:v>סה"כ פח"ק/פר"י</x:v>
      </x:c>
      <x:c r="D21" s="16"/>
      <x:c r="I21" s="98" t="n">
        <x:v>0.00</x:v>
      </x:c>
      <x:c r="J21" s="99" t="n">
        <x:v>1009.27057</x:v>
      </x:c>
      <x:c r="K21" s="98" t="n">
        <x:v>0.3531</x:v>
      </x:c>
      <x:c r="L21" s="98" t="n">
        <x:v>0.0429</x:v>
      </x:c>
    </x:row>
    <x:row r="22" spans="4:4">
      <x:c r="B22" s="0" t="str">
        <x:v>פ.ח.ק.- גמול פועלים סהר</x:v>
      </x:c>
      <x:c r="C22" s="0" t="str">
        <x:v>1111111110- 33- גמול פועלים סהר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שקל חדש</x:v>
      </x:c>
      <x:c r="H22" s="96" t="n">
        <x:v>0.00</x:v>
      </x:c>
      <x:c r="I22" s="96" t="n">
        <x:v>0.00</x:v>
      </x:c>
      <x:c r="J22" s="95" t="n">
        <x:v>1009.27057</x:v>
      </x:c>
      <x:c r="K22" s="96" t="n">
        <x:v>0.3531</x:v>
      </x:c>
      <x:c r="L22" s="96" t="n">
        <x:v>0.0429</x:v>
      </x:c>
    </x:row>
    <x:row r="23" spans="4:4">
      <x:c r="B23" s="97" t="str">
        <x:v>סה"כ פק"מ לתקופה של עד שלושה חודשים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פקדון צמוד מדד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פקדון צמוד מט"ח עד שלושה חודשים (פצ"מ)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פקדונות במט"ח עד שלושה חודשים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בחו"ל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97" t="str">
        <x:v>סה"כ יתרות מזומנים ועו"ש נקובים במט"ח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s="97" t="str">
        <x:v>סה"כ פקדונות במט"ח עד שלושה חודשים</x:v>
      </x:c>
      <x:c r="D34" s="16"/>
      <x:c r="I34" s="98" t="n">
        <x:v>0.00</x:v>
      </x:c>
      <x:c r="J34" s="99" t="n">
        <x:v>0</x:v>
      </x:c>
      <x:c r="K34" s="98" t="n">
        <x:v>0.00</x:v>
      </x:c>
      <x:c r="L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6" t="n">
        <x:v>0.00</x:v>
      </x:c>
      <x:c r="I35" s="96" t="n">
        <x:v>0.00</x:v>
      </x:c>
      <x:c r="J35" s="95" t="n">
        <x:v>0</x:v>
      </x:c>
      <x:c r="K35" s="96" t="n">
        <x:v>0.00</x:v>
      </x:c>
      <x:c r="L35" s="96" t="n">
        <x:v>0.00</x:v>
      </x:c>
    </x:row>
    <x:row r="36" spans="4:4">
      <x:c r="B36" t="str">
        <x:v>בעל ענין/צד קשור *</x:v>
      </x:c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788קרן אקדמאים מסלול מניות</x:v>
      </x:c>
    </x:row>
    <x:row r="4" spans="2:4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-1648920</x:v>
      </x:c>
      <x:c r="H11" s="7"/>
      <x:c r="I11" s="93" t="n">
        <x:v>-338.7433528759716</x:v>
      </x:c>
      <x:c r="J11" s="94" t="n">
        <x:v>1.00</x:v>
      </x:c>
      <x:c r="K11" s="94" t="n">
        <x:v>-0.0144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-1648920</x:v>
      </x:c>
      <x:c r="I12" s="99" t="n">
        <x:v>-338.7433528759716</x:v>
      </x:c>
      <x:c r="J12" s="98" t="n">
        <x:v>1.00</x:v>
      </x:c>
      <x:c r="K12" s="98" t="n">
        <x:v>-0.0144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-1648920</x:v>
      </x:c>
      <x:c r="I15" s="99" t="n">
        <x:v>-338.7433528759716</x:v>
      </x:c>
      <x:c r="J15" s="98" t="n">
        <x:v>1.00</x:v>
      </x:c>
      <x:c r="K15" s="98" t="n">
        <x:v>-0.0144</x:v>
      </x:c>
    </x:row>
    <x:row r="16" spans="2:49">
      <x:c r="B16" s="0" t="str">
        <x:v>EUR/ILS FW 3.807800 30/04/20- בנק פועלים סהר בע"מ</x:v>
      </x:c>
      <x:c r="C16" s="0" t="str">
        <x:v>9904608</x:v>
      </x:c>
      <x:c r="D16" s="0" t="str">
        <x:v>אחר</x:v>
      </x:c>
      <x:c r="E16" s="0" t="str">
        <x:v>אירו</x:v>
      </x:c>
      <x:c r="F16" s="0" t="str">
        <x:v>28/01/20</x:v>
      </x:c>
      <x:c r="G16" s="95" t="n">
        <x:v>-463053</x:v>
      </x:c>
      <x:c r="H16" s="95" t="n">
        <x:v>9.470954809613802307727193220</x:v>
      </x:c>
      <x:c r="I16" s="95" t="n">
        <x:v>-43.855540374561</x:v>
      </x:c>
      <x:c r="J16" s="96" t="n">
        <x:v>0.1295</x:v>
      </x:c>
      <x:c r="K16" s="96" t="n">
        <x:v>-0.0019</x:v>
      </x:c>
    </x:row>
    <x:row r="17" spans="3:4">
      <x:c r="B17" s="0" t="str">
        <x:v>FW usd/ ils  3.627  30042020- בנק פועלים סהר בע"מ</x:v>
      </x:c>
      <x:c r="C17" s="0" t="str">
        <x:v>9904878</x:v>
      </x:c>
      <x:c r="D17" s="0" t="str">
        <x:v>אחר</x:v>
      </x:c>
      <x:c r="E17" s="0" t="str">
        <x:v>דולר אמריקאי</x:v>
      </x:c>
      <x:c r="F17" s="0" t="str">
        <x:v>19/03/20</x:v>
      </x:c>
      <x:c r="G17" s="95" t="n">
        <x:v>787054</x:v>
      </x:c>
      <x:c r="H17" s="95" t="n">
        <x:v>-6.1538266613574926243942601100</x:v>
      </x:c>
      <x:c r="I17" s="95" t="n">
        <x:v>-48.4339388912806</x:v>
      </x:c>
      <x:c r="J17" s="96" t="n">
        <x:v>0.143</x:v>
      </x:c>
      <x:c r="K17" s="96" t="n">
        <x:v>-0.0021</x:v>
      </x:c>
    </x:row>
    <x:row r="18" spans="3:4">
      <x:c r="B18" s="0" t="str">
        <x:v>USD/ILS FW 3.440200 30/04/20- בנק פועלים סהר בע"מ</x:v>
      </x:c>
      <x:c r="C18" s="0" t="str">
        <x:v>9904609</x:v>
      </x:c>
      <x:c r="D18" s="0" t="str">
        <x:v>אחר</x:v>
      </x:c>
      <x:c r="E18" s="0" t="str">
        <x:v>דולר אמריקאי</x:v>
      </x:c>
      <x:c r="F18" s="0" t="str">
        <x:v>28/01/20</x:v>
      </x:c>
      <x:c r="G18" s="95" t="n">
        <x:v>-290000</x:v>
      </x:c>
      <x:c r="H18" s="95" t="n">
        <x:v>12.254900</x:v>
      </x:c>
      <x:c r="I18" s="95" t="n">
        <x:v>-35.53921</x:v>
      </x:c>
      <x:c r="J18" s="96" t="n">
        <x:v>0.1049</x:v>
      </x:c>
      <x:c r="K18" s="96" t="n">
        <x:v>-0.0015</x:v>
      </x:c>
    </x:row>
    <x:row r="19" spans="3:4">
      <x:c r="B19" s="0" t="str">
        <x:v>USD/ILS FW S 3.4401 30042020- בנק פועלים סהר בע"מ</x:v>
      </x:c>
      <x:c r="C19" s="0" t="str">
        <x:v>9904610</x:v>
      </x:c>
      <x:c r="D19" s="0" t="str">
        <x:v>אחר</x:v>
      </x:c>
      <x:c r="E19" s="0" t="str">
        <x:v>דולר אמריקאי</x:v>
      </x:c>
      <x:c r="F19" s="0" t="str">
        <x:v>28/01/20</x:v>
      </x:c>
      <x:c r="G19" s="95" t="n">
        <x:v>-1682921</x:v>
      </x:c>
      <x:c r="H19" s="95" t="n">
        <x:v>12.532653856605865634809952460</x:v>
      </x:c>
      <x:c r="I19" s="95" t="n">
        <x:v>-210.91466361013</x:v>
      </x:c>
      <x:c r="J19" s="96" t="n">
        <x:v>0.6226</x:v>
      </x:c>
      <x:c r="K19" s="96" t="n">
        <x:v>-0.009</x:v>
      </x:c>
    </x:row>
    <x:row r="20" spans="3:4">
      <x:c r="B20" s="97" t="str">
        <x:v>סה"כ מט"ח/מט"ח</x:v>
      </x:c>
      <x:c r="C20" s="16"/>
      <x:c r="D20" s="16"/>
      <x:c r="G20" s="99" t="n">
        <x:v>0</x:v>
      </x:c>
      <x:c r="I20" s="99" t="n">
        <x:v>0</x:v>
      </x:c>
      <x:c r="J20" s="98" t="n">
        <x:v>0.00</x:v>
      </x:c>
      <x:c r="K20" s="98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95" t="n">
        <x:v>0</x:v>
      </x:c>
      <x:c r="H21" s="95" t="n">
        <x:v>0</x:v>
      </x:c>
      <x:c r="I21" s="95" t="n">
        <x:v>0</x:v>
      </x:c>
      <x:c r="J21" s="96" t="n">
        <x:v>0.00</x:v>
      </x:c>
      <x:c r="K21" s="96" t="n">
        <x:v>0.00</x:v>
      </x:c>
    </x:row>
    <x:row r="22" spans="3:4">
      <x:c r="B22" s="97" t="str">
        <x:v>סה"כ ריבית</x:v>
      </x:c>
      <x:c r="C22" s="16"/>
      <x:c r="D22" s="16"/>
      <x:c r="G22" s="99" t="n">
        <x:v>0</x:v>
      </x:c>
      <x:c r="I22" s="99" t="n">
        <x:v>0</x:v>
      </x:c>
      <x:c r="J22" s="98" t="n">
        <x:v>0.00</x:v>
      </x:c>
      <x:c r="K22" s="98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</x:row>
    <x:row r="24" spans="3:4">
      <x:c r="B24" s="97" t="str">
        <x:v>סה"כ אחר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בחו"ל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97" t="str">
        <x:v>סה"כ מדדים כולל מניות</x:v>
      </x:c>
      <x:c r="C27" s="16"/>
      <x:c r="D27" s="16"/>
      <x:c r="G27" s="99" t="n">
        <x:v>0</x:v>
      </x:c>
      <x:c r="I27" s="99" t="n">
        <x:v>0</x:v>
      </x:c>
      <x:c r="J27" s="98" t="n">
        <x:v>0.00</x:v>
      </x:c>
      <x:c r="K27" s="98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5" t="n">
        <x:v>0</x:v>
      </x:c>
      <x:c r="H28" s="95" t="n">
        <x:v>0</x:v>
      </x:c>
      <x:c r="I28" s="95" t="n">
        <x:v>0</x:v>
      </x:c>
      <x:c r="J28" s="96" t="n">
        <x:v>0.00</x:v>
      </x:c>
      <x:c r="K28" s="96" t="n">
        <x:v>0.00</x:v>
      </x:c>
    </x:row>
    <x:row r="29" spans="3:4">
      <x:c r="B29" s="97" t="str">
        <x:v>סה"כ מטבע</x:v>
      </x:c>
      <x:c r="C29" s="16"/>
      <x:c r="D29" s="16"/>
      <x:c r="G29" s="99" t="n">
        <x:v>0</x:v>
      </x:c>
      <x:c r="I29" s="99" t="n">
        <x:v>0</x:v>
      </x:c>
      <x:c r="J29" s="98" t="n">
        <x:v>0.00</x:v>
      </x:c>
      <x:c r="K29" s="98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5" t="n">
        <x:v>0</x:v>
      </x:c>
      <x:c r="H30" s="95" t="n">
        <x:v>0</x:v>
      </x:c>
      <x:c r="I30" s="95" t="n">
        <x:v>0</x:v>
      </x:c>
      <x:c r="J30" s="96" t="n">
        <x:v>0.00</x:v>
      </x:c>
      <x:c r="K30" s="96" t="n">
        <x:v>0.00</x:v>
      </x:c>
    </x:row>
    <x:row r="31" spans="3:4">
      <x:c r="B31" s="97" t="str">
        <x:v>סה"כ ריבית</x:v>
      </x:c>
      <x:c r="C31" s="16"/>
      <x:c r="D31" s="16"/>
      <x:c r="G31" s="99" t="n">
        <x:v>0</x:v>
      </x:c>
      <x:c r="I31" s="99" t="n">
        <x:v>0</x:v>
      </x:c>
      <x:c r="J31" s="98" t="n">
        <x:v>0.00</x:v>
      </x:c>
      <x:c r="K31" s="98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5" t="n">
        <x:v>0</x:v>
      </x:c>
      <x:c r="H32" s="95" t="n">
        <x:v>0</x:v>
      </x:c>
      <x:c r="I32" s="95" t="n">
        <x:v>0</x:v>
      </x:c>
      <x:c r="J32" s="96" t="n">
        <x:v>0.00</x:v>
      </x:c>
      <x:c r="K32" s="96" t="n">
        <x:v>0.00</x:v>
      </x:c>
    </x:row>
    <x:row r="33" spans="3:4">
      <x:c r="B33" s="97" t="str">
        <x:v>סה"כ אחר</x:v>
      </x:c>
      <x:c r="C33" s="16"/>
      <x:c r="D33" s="16"/>
      <x:c r="G33" s="99" t="n">
        <x:v>0</x:v>
      </x:c>
      <x:c r="I33" s="99" t="n">
        <x:v>0</x:v>
      </x:c>
      <x:c r="J33" s="98" t="n">
        <x:v>0.00</x:v>
      </x:c>
      <x:c r="K33" s="98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5" t="n">
        <x:v>0</x:v>
      </x:c>
      <x:c r="H34" s="95" t="n">
        <x:v>0</x:v>
      </x:c>
      <x:c r="I34" s="95" t="n">
        <x:v>0</x:v>
      </x:c>
      <x:c r="J34" s="96" t="n">
        <x:v>0.00</x:v>
      </x:c>
      <x:c r="K34" s="96" t="n">
        <x:v>0.00</x:v>
      </x:c>
    </x:row>
    <x:row r="35" spans="3:4">
      <x:c r="B35" t="str">
        <x:v>בעל ענין/צד קשור *</x:v>
      </x:c>
      <x:c r="C35" s="16"/>
      <x:c r="D35" s="16"/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788קרן אקדמאים מסלול מניות</x:v>
      </x:c>
    </x:row>
    <x:row r="4" spans="2:7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בחו"ל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97" t="str">
        <x:v>סה"כ קרן מובטחת</x:v>
      </x:c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 spans="4:4">
      <x:c r="B25" s="97" t="str">
        <x:v>סה"כ קרן לא מובטחת</x:v>
      </x:c>
      <x:c r="D25" s="16"/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 spans="4:4">
      <x:c r="B27" s="97" t="str">
        <x:v>סה"כ מוצרים מאוגחים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788קרן אקדמאים מסלול מניות</x:v>
      </x:c>
    </x:row>
    <x:row r="4" spans="2:64">
      <x:c r="B4" s="2" t="s">
        <x:v>3</x:v>
      </x:c>
      <x:c r="C4" t="str">
        <x:v>1452</x:v>
      </x:c>
    </x:row>
    <x:row r="5" spans="2:64">
      <x:c r="B5" s="92" t="str">
        <x:v>קוד קופת הגמל</x:v>
      </x:c>
      <x:c r="C5" t="str">
        <x:v>520027954-00000000000288-1452-000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 spans="2:55">
      <x:c r="B5" s="92" t="str">
        <x:v>קוד קופת הגמל</x:v>
      </x:c>
      <x:c r="C5" t="str">
        <x:v>520027954-00000000000288-1452-000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 spans="2:60">
      <x:c r="B5" s="92" t="str">
        <x:v>קוד קופת הגמל</x:v>
      </x:c>
      <x:c r="C5" t="str">
        <x:v>520027954-00000000000288-1452-000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-6.16160</x:v>
      </x:c>
      <x:c r="J11" s="94" t="n">
        <x:v>1.00</x:v>
      </x:c>
      <x:c r="K11" s="94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-6.16160</x:v>
      </x:c>
      <x:c r="J12" s="98" t="n">
        <x:v>1.00</x:v>
      </x:c>
      <x:c r="K12" s="98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-7.00339</x:v>
      </x:c>
      <x:c r="J13" s="96" t="n">
        <x:v>1.1366</x:v>
      </x:c>
      <x:c r="K13" s="96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-0.45594</x:v>
      </x:c>
      <x:c r="J14" s="96" t="n">
        <x:v>0.074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1.29773</x:v>
      </x:c>
      <x:c r="J15" s="96" t="n">
        <x:v>-0.2106</x:v>
      </x:c>
      <x:c r="K15" s="96" t="n">
        <x:v>0.0001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0</x:v>
      </x:c>
      <x:c r="J16" s="98" t="n">
        <x:v>0.00</x:v>
      </x:c>
      <x:c r="K16" s="98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6" t="n">
        <x:v>0.00</x:v>
      </x:c>
      <x:c r="G17" s="0" t="str">
        <x:v>0</x:v>
      </x:c>
      <x:c r="H17" s="96" t="n">
        <x:v>0.00</x:v>
      </x:c>
      <x:c r="I17" s="95" t="n">
        <x:v>0</x:v>
      </x:c>
      <x:c r="J17" s="96" t="n">
        <x:v>0.00</x:v>
      </x:c>
      <x:c r="K17" s="96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788קרן אקדמאים מסלול מניות</x:v>
      </x:c>
    </x:row>
    <x:row r="4" spans="2:17">
      <x:c r="B4" s="2" t="s">
        <x:v>3</x:v>
      </x:c>
      <x:c r="C4" t="str">
        <x:v>1452</x:v>
      </x:c>
    </x:row>
    <x:row r="5" spans="2:17">
      <x:c r="B5" s="92" t="str">
        <x:v>קוד קופת הגמל</x:v>
      </x:c>
      <x:c r="C5" t="str">
        <x:v>520027954-00000000000288-1452-000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788קרן אקדמאים מסלול מניות</x:v>
      </x:c>
    </x:row>
    <x:row r="4" spans="2:5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93" t="n">
        <x:v>0</x:v>
      </x:c>
      <x:c r="P11" s="7"/>
      <x:c r="Q11" s="94" t="n">
        <x:v>0.00</x:v>
      </x:c>
      <x:c r="R11" s="94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O12" s="99" t="n">
        <x:v>0</x:v>
      </x:c>
      <x:c r="Q12" s="98" t="n">
        <x:v>0.00</x:v>
      </x:c>
      <x:c r="R12" s="98" t="n">
        <x:v>0.00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O14" s="95" t="n">
        <x:v>0</x:v>
      </x:c>
      <x:c r="P14" s="96" t="n">
        <x:v>0.00</x:v>
      </x:c>
      <x:c r="Q14" s="96" t="n">
        <x:v>0.00</x:v>
      </x:c>
      <x:c r="R14" s="96" t="n">
        <x:v>0.00</x:v>
      </x:c>
    </x:row>
    <x:row r="15" spans="2:53">
      <x:c r="B15" s="97" t="str">
        <x:v>סה"כ לא צמודות</x:v>
      </x:c>
      <x:c r="C15" s="16"/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O15" s="99" t="n">
        <x:v>0</x:v>
      </x:c>
      <x:c r="Q15" s="98" t="n">
        <x:v>0.00</x:v>
      </x:c>
      <x:c r="R15" s="98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O16" s="95" t="n">
        <x:v>0</x:v>
      </x:c>
      <x:c r="P16" s="96" t="n">
        <x:v>0.00</x:v>
      </x:c>
      <x:c r="Q16" s="96" t="n">
        <x:v>0.00</x:v>
      </x:c>
      <x:c r="R16" s="96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5" t="n">
        <x:v>0.00</x:v>
      </x:c>
      <x:c r="I17" s="0" t="str">
        <x:v>0</x:v>
      </x:c>
      <x:c r="J17" s="96" t="n">
        <x:v>0.00</x:v>
      </x:c>
      <x:c r="K17" s="96" t="n">
        <x:v>0.00</x:v>
      </x:c>
      <x:c r="L17" s="95" t="n">
        <x:v>0</x:v>
      </x:c>
      <x:c r="M17" s="95" t="n">
        <x:v>0</x:v>
      </x:c>
      <x:c r="O17" s="95" t="n">
        <x:v>0</x:v>
      </x:c>
      <x:c r="P17" s="96" t="n">
        <x:v>0.00</x:v>
      </x:c>
      <x:c r="Q17" s="96" t="n">
        <x:v>0.00</x:v>
      </x:c>
      <x:c r="R17" s="96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O18" s="95" t="n">
        <x:v>0</x:v>
      </x:c>
      <x:c r="P18" s="96" t="n">
        <x:v>0.00</x:v>
      </x:c>
      <x:c r="Q18" s="96" t="n">
        <x:v>0.00</x:v>
      </x:c>
      <x:c r="R18" s="96" t="n">
        <x:v>0.00</x:v>
      </x:c>
    </x:row>
    <x:row r="19" spans="3:4">
      <x:c r="B19" s="97" t="str">
        <x:v>סה"כ צמודות לדולר</x:v>
      </x:c>
      <x:c r="C19" s="16"/>
      <x:c r="D19" s="16"/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O19" s="99" t="n">
        <x:v>0</x:v>
      </x:c>
      <x:c r="Q19" s="98" t="n">
        <x:v>0.00</x:v>
      </x:c>
      <x:c r="R19" s="98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O20" s="95" t="n">
        <x:v>0</x:v>
      </x:c>
      <x:c r="P20" s="96" t="n">
        <x:v>0.00</x:v>
      </x:c>
      <x:c r="Q20" s="96" t="n">
        <x:v>0.00</x:v>
      </x:c>
      <x:c r="R20" s="96" t="n">
        <x:v>0.00</x:v>
      </x:c>
    </x:row>
    <x:row r="21" spans="3:4">
      <x:c r="B21" s="97" t="str">
        <x:v>סה"כ בחו"ל</x:v>
      </x:c>
      <x:c r="C21" s="16"/>
      <x:c r="D21" s="16"/>
      <x:c r="H21" s="99" t="n">
        <x:v>0.00</x:v>
      </x:c>
      <x:c r="K21" s="98" t="n">
        <x:v>0.00</x:v>
      </x:c>
      <x:c r="L21" s="99" t="n">
        <x:v>0</x:v>
      </x:c>
      <x:c r="N21" s="99" t="n">
        <x:v>0</x:v>
      </x:c>
      <x:c r="O21" s="99" t="n">
        <x:v>0</x:v>
      </x:c>
      <x:c r="Q21" s="98" t="n">
        <x:v>0.00</x:v>
      </x:c>
      <x:c r="R21" s="98" t="n">
        <x:v>0.00</x:v>
      </x:c>
    </x:row>
    <x:row r="22" spans="3:4">
      <x:c r="B22" s="97" t="str">
        <x:v>סה"כ אג"ח של ממשלת ישראל שהונפקו בחו"ל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אג"ח שהנפיקו ממשלות זרות בחו"ל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788קרן אקדמאים מסלול מניות</x:v>
      </x:c>
    </x:row>
    <x:row r="4" spans="2:23">
      <x:c r="B4" s="2" t="s">
        <x:v>3</x:v>
      </x:c>
      <x:c r="C4" t="str">
        <x:v>1452</x:v>
      </x:c>
    </x:row>
    <x:row r="5" spans="2:23">
      <x:c r="B5" s="92" t="str">
        <x:v>קוד קופת הגמל</x:v>
      </x:c>
      <x:c r="C5" t="str">
        <x:v>520027954-00000000000288-1452-000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788קרן אקדמאים מסלול מניות</x:v>
      </x:c>
    </x:row>
    <x:row r="4" spans="2:6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788קרן אקדמאים מסלול מניות</x:v>
      </x:c>
    </x:row>
    <x:row r="4" spans="2:6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788קרן אקדמאים מסלול מניות</x:v>
      </x:c>
    </x:row>
    <x:row r="4" spans="2:6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599791.70</x:v>
      </x:c>
      <x:c r="J11" s="7"/>
      <x:c r="K11" s="93" t="n">
        <x:v>5.08904</x:v>
      </x:c>
      <x:c r="L11" s="93" t="n">
        <x:v>8534.38046140</x:v>
      </x:c>
      <x:c r="M11" s="7"/>
      <x:c r="N11" s="94" t="n">
        <x:v>1.00</x:v>
      </x:c>
      <x:c r="O11" s="94" t="n">
        <x:v>0.3629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578104.70</x:v>
      </x:c>
      <x:c r="K12" s="99" t="n">
        <x:v>3.40265</x:v>
      </x:c>
      <x:c r="L12" s="99" t="n">
        <x:v>5659.2290700</x:v>
      </x:c>
      <x:c r="N12" s="98" t="n">
        <x:v>0.6631</x:v>
      </x:c>
      <x:c r="O12" s="98" t="n">
        <x:v>0.2406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230511.13</x:v>
      </x:c>
      <x:c r="K13" s="99" t="n">
        <x:v>1.83378</x:v>
      </x:c>
      <x:c r="L13" s="99" t="n">
        <x:v>3914.1741158</x:v>
      </x:c>
      <x:c r="N13" s="98" t="n">
        <x:v>0.4586</x:v>
      </x:c>
      <x:c r="O13" s="98" t="n">
        <x:v>0.1664</x:v>
      </x:c>
    </x:row>
    <x:row r="14" spans="2:62">
      <x:c r="B14" s="0" t="str">
        <x:v>בזן- בתי זקוק לנפט בע"מ</x:v>
      </x:c>
      <x:c r="C14" s="0" t="str">
        <x:v>2590248</x:v>
      </x:c>
      <x:c r="D14" s="0" t="str">
        <x:v>TASE</x:v>
      </x:c>
      <x:c r="E14" s="0" t="str">
        <x:v>אחר</x:v>
      </x:c>
      <x:c r="F14" s="0" t="str">
        <x:v>520036658</x:v>
      </x:c>
      <x:c r="G14" s="0" t="str">
        <x:v>אנרגיה</x:v>
      </x:c>
      <x:c r="H14" s="0" t="str">
        <x:v>שקל חדש</x:v>
      </x:c>
      <x:c r="I14" s="95" t="n">
        <x:v>51961</x:v>
      </x:c>
      <x:c r="J14" s="95" t="n">
        <x:v>97.100</x:v>
      </x:c>
      <x:c r="K14" s="95" t="n">
        <x:v>0</x:v>
      </x:c>
      <x:c r="L14" s="95" t="n">
        <x:v>50.454131</x:v>
      </x:c>
      <x:c r="M14" s="96" t="n">
        <x:v>0.00</x:v>
      </x:c>
      <x:c r="N14" s="96" t="n">
        <x:v>0.0059</x:v>
      </x:c>
      <x:c r="O14" s="96" t="n">
        <x:v>0.0021</x:v>
      </x:c>
    </x:row>
    <x:row r="15" spans="2:62">
      <x:c r="B15" s="0" t="str">
        <x:v>אלביט מערכות- אלביט מערכות בע"מ</x:v>
      </x:c>
      <x:c r="C15" s="0" t="str">
        <x:v>1081124</x:v>
      </x:c>
      <x:c r="D15" s="0" t="str">
        <x:v>TASE</x:v>
      </x:c>
      <x:c r="E15" s="0" t="str">
        <x:v>אחר</x:v>
      </x:c>
      <x:c r="F15" s="0" t="str">
        <x:v>520043027</x:v>
      </x:c>
      <x:c r="G15" s="0" t="str">
        <x:v>ביטחוניות</x:v>
      </x:c>
      <x:c r="H15" s="0" t="str">
        <x:v>שקל חדש</x:v>
      </x:c>
      <x:c r="I15" s="95" t="n">
        <x:v>496</x:v>
      </x:c>
      <x:c r="J15" s="95" t="n">
        <x:v>46240.0</x:v>
      </x:c>
      <x:c r="K15" s="95" t="n">
        <x:v>0</x:v>
      </x:c>
      <x:c r="L15" s="95" t="n">
        <x:v>229.3504</x:v>
      </x:c>
      <x:c r="M15" s="96" t="n">
        <x:v>0.00</x:v>
      </x:c>
      <x:c r="N15" s="96" t="n">
        <x:v>0.0269</x:v>
      </x:c>
      <x:c r="O15" s="96" t="n">
        <x:v>0.0098</x:v>
      </x:c>
    </x:row>
    <x:row r="16" spans="2:62">
      <x:c r="B16" s="0" t="str">
        <x:v>דיסקונט א- בנק דיסקונט לישראל בע"מ</x:v>
      </x:c>
      <x:c r="C16" s="0" t="str">
        <x:v>691212</x:v>
      </x:c>
      <x:c r="D16" s="0" t="str">
        <x:v>TASE</x:v>
      </x:c>
      <x:c r="E16" s="0" t="str">
        <x:v>אחר</x:v>
      </x:c>
      <x:c r="F16" s="0" t="str">
        <x:v>520007030</x:v>
      </x:c>
      <x:c r="G16" s="0" t="str">
        <x:v>בנקים</x:v>
      </x:c>
      <x:c r="H16" s="0" t="str">
        <x:v>שקל חדש</x:v>
      </x:c>
      <x:c r="I16" s="95" t="n">
        <x:v>21000</x:v>
      </x:c>
      <x:c r="J16" s="95" t="n">
        <x:v>1050.0</x:v>
      </x:c>
      <x:c r="K16" s="95" t="n">
        <x:v>0.87949</x:v>
      </x:c>
      <x:c r="L16" s="95" t="n">
        <x:v>221.37949</x:v>
      </x:c>
      <x:c r="M16" s="96" t="n">
        <x:v>0.00</x:v>
      </x:c>
      <x:c r="N16" s="96" t="n">
        <x:v>0.0259</x:v>
      </x:c>
      <x:c r="O16" s="96" t="n">
        <x:v>0.0094</x:v>
      </x:c>
    </x:row>
    <x:row r="17" spans="5:7">
      <x:c r="B17" s="0" t="str">
        <x:v>פועלים- בנק הפועלים בע"מ</x:v>
      </x:c>
      <x:c r="C17" s="0" t="str">
        <x:v>662577</x:v>
      </x:c>
      <x:c r="D17" s="0" t="str">
        <x:v>TASE</x:v>
      </x:c>
      <x:c r="E17" s="0" t="str">
        <x:v>אחר</x:v>
      </x:c>
      <x:c r="F17" s="0" t="str">
        <x:v>520000118</x:v>
      </x:c>
      <x:c r="G17" s="0" t="str">
        <x:v>בנקים</x:v>
      </x:c>
      <x:c r="H17" s="0" t="str">
        <x:v>שקל חדש</x:v>
      </x:c>
      <x:c r="I17" s="95" t="n">
        <x:v>30566</x:v>
      </x:c>
      <x:c r="J17" s="95" t="n">
        <x:v>2131.00</x:v>
      </x:c>
      <x:c r="K17" s="95" t="n">
        <x:v>0</x:v>
      </x:c>
      <x:c r="L17" s="95" t="n">
        <x:v>651.36146</x:v>
      </x:c>
      <x:c r="M17" s="96" t="n">
        <x:v>0.00</x:v>
      </x:c>
      <x:c r="N17" s="96" t="n">
        <x:v>0.0763</x:v>
      </x:c>
      <x:c r="O17" s="96" t="n">
        <x:v>0.0277</x:v>
      </x:c>
    </x:row>
    <x:row r="18" spans="5:7">
      <x:c r="B18" s="0" t="str">
        <x:v>לאומי- בנק לאומי לישראל בע"מ</x:v>
      </x:c>
      <x:c r="C18" s="0" t="str">
        <x:v>604611</x:v>
      </x:c>
      <x:c r="D18" s="0" t="str">
        <x:v>TASE</x:v>
      </x:c>
      <x:c r="E18" s="0" t="str">
        <x:v>אחר</x:v>
      </x:c>
      <x:c r="F18" s="0" t="str">
        <x:v>520018078</x:v>
      </x:c>
      <x:c r="G18" s="0" t="str">
        <x:v>בנקים</x:v>
      </x:c>
      <x:c r="H18" s="0" t="str">
        <x:v>שקל חדש</x:v>
      </x:c>
      <x:c r="I18" s="95" t="n">
        <x:v>15300</x:v>
      </x:c>
      <x:c r="J18" s="95" t="n">
        <x:v>1960.0</x:v>
      </x:c>
      <x:c r="K18" s="95" t="n">
        <x:v>0</x:v>
      </x:c>
      <x:c r="L18" s="95" t="n">
        <x:v>299.88</x:v>
      </x:c>
      <x:c r="M18" s="96" t="n">
        <x:v>0.00</x:v>
      </x:c>
      <x:c r="N18" s="96" t="n">
        <x:v>0.0351</x:v>
      </x:c>
      <x:c r="O18" s="96" t="n">
        <x:v>0.0128</x:v>
      </x:c>
    </x:row>
    <x:row r="19" spans="5:7">
      <x:c r="B19" s="0" t="str">
        <x:v>מזרחי טפחות- בנק מזרחי טפחות בע"מ</x:v>
      </x:c>
      <x:c r="C19" s="0" t="str">
        <x:v>695437</x:v>
      </x:c>
      <x:c r="D19" s="0" t="str">
        <x:v>TASE</x:v>
      </x:c>
      <x:c r="E19" s="0" t="str">
        <x:v>אחר</x:v>
      </x:c>
      <x:c r="F19" s="0" t="str">
        <x:v>520000522</x:v>
      </x:c>
      <x:c r="G19" s="0" t="str">
        <x:v>בנקים</x:v>
      </x:c>
      <x:c r="H19" s="0" t="str">
        <x:v>שקל חדש</x:v>
      </x:c>
      <x:c r="I19" s="95" t="n">
        <x:v>3420</x:v>
      </x:c>
      <x:c r="J19" s="95" t="n">
        <x:v>6623.00</x:v>
      </x:c>
      <x:c r="K19" s="95" t="n">
        <x:v>0</x:v>
      </x:c>
      <x:c r="L19" s="95" t="n">
        <x:v>226.5066</x:v>
      </x:c>
      <x:c r="M19" s="96" t="n">
        <x:v>0.00</x:v>
      </x:c>
      <x:c r="N19" s="96" t="n">
        <x:v>0.0265</x:v>
      </x:c>
      <x:c r="O19" s="96" t="n">
        <x:v>0.0096</x:v>
      </x:c>
    </x:row>
    <x:row r="20" spans="5:7">
      <x:c r="B20" s="0" t="str">
        <x:v>בינלאומי 5- הבנק הבינלאומי הראשון לישראל בע"מ</x:v>
      </x:c>
      <x:c r="C20" s="0" t="str">
        <x:v>593038</x:v>
      </x:c>
      <x:c r="D20" s="0" t="str">
        <x:v>TASE</x:v>
      </x:c>
      <x:c r="E20" s="0" t="str">
        <x:v>אחר</x:v>
      </x:c>
      <x:c r="F20" s="0" t="str">
        <x:v>520029083</x:v>
      </x:c>
      <x:c r="G20" s="0" t="str">
        <x:v>בנקים</x:v>
      </x:c>
      <x:c r="H20" s="0" t="str">
        <x:v>שקל חדש</x:v>
      </x:c>
      <x:c r="I20" s="95" t="n">
        <x:v>1200</x:v>
      </x:c>
      <x:c r="J20" s="95" t="n">
        <x:v>8676.00</x:v>
      </x:c>
      <x:c r="K20" s="95" t="n">
        <x:v>0</x:v>
      </x:c>
      <x:c r="L20" s="95" t="n">
        <x:v>104.112</x:v>
      </x:c>
      <x:c r="M20" s="96" t="n">
        <x:v>0.00</x:v>
      </x:c>
      <x:c r="N20" s="96" t="n">
        <x:v>0.0122</x:v>
      </x:c>
      <x:c r="O20" s="96" t="n">
        <x:v>0.0044</x:v>
      </x:c>
    </x:row>
    <x:row r="21" spans="5:7">
      <x:c r="B21" s="0" t="str">
        <x:v>אלקטרה- אלקטרה בע"מ</x:v>
      </x:c>
      <x:c r="C21" s="0" t="str">
        <x:v>739037</x:v>
      </x:c>
      <x:c r="D21" s="0" t="str">
        <x:v>TASE</x:v>
      </x:c>
      <x:c r="E21" s="0" t="str">
        <x:v>אחר</x:v>
      </x:c>
      <x:c r="F21" s="0" t="str">
        <x:v>520028911</x:v>
      </x:c>
      <x:c r="G21" s="0" t="str">
        <x:v>השקעות ואחזקות</x:v>
      </x:c>
      <x:c r="H21" s="0" t="str">
        <x:v>שקל חדש</x:v>
      </x:c>
      <x:c r="I21" s="95" t="n">
        <x:v>91</x:v>
      </x:c>
      <x:c r="J21" s="95" t="n">
        <x:v>148890.0</x:v>
      </x:c>
      <x:c r="K21" s="95" t="n">
        <x:v>0</x:v>
      </x:c>
      <x:c r="L21" s="95" t="n">
        <x:v>135.4899</x:v>
      </x:c>
      <x:c r="M21" s="96" t="n">
        <x:v>0.00</x:v>
      </x:c>
      <x:c r="N21" s="96" t="n">
        <x:v>0.0159</x:v>
      </x:c>
      <x:c r="O21" s="96" t="n">
        <x:v>0.0058</x:v>
      </x:c>
    </x:row>
    <x:row r="22" spans="5:7">
      <x:c r="B22" s="0" t="str">
        <x:v>אנרג'יאן- ENERGEAN OIL &amp; GAS PLC</x:v>
      </x:c>
      <x:c r="C22" s="0" t="str">
        <x:v>1155290</x:v>
      </x:c>
      <x:c r="D22" s="0" t="str">
        <x:v>TASE</x:v>
      </x:c>
      <x:c r="E22" s="0" t="str">
        <x:v>אחר</x:v>
      </x:c>
      <x:c r="F22" s="0" t="str">
        <x:v>1762</x:v>
      </x:c>
      <x:c r="G22" s="0" t="str">
        <x:v>חיפושי נפט וגז</x:v>
      </x:c>
      <x:c r="H22" s="0" t="str">
        <x:v>שקל חדש</x:v>
      </x:c>
      <x:c r="I22" s="95" t="n">
        <x:v>3159</x:v>
      </x:c>
      <x:c r="J22" s="95" t="n">
        <x:v>2578.00</x:v>
      </x:c>
      <x:c r="K22" s="95" t="n">
        <x:v>0</x:v>
      </x:c>
      <x:c r="L22" s="95" t="n">
        <x:v>81.43902</x:v>
      </x:c>
      <x:c r="M22" s="96" t="n">
        <x:v>0.00</x:v>
      </x:c>
      <x:c r="N22" s="96" t="n">
        <x:v>0.0095</x:v>
      </x:c>
      <x:c r="O22" s="96" t="n">
        <x:v>0.0035</x:v>
      </x:c>
    </x:row>
    <x:row r="23" spans="5:7">
      <x:c r="B23" s="0" t="str">
        <x:v>דלק קדוחים יהש- דלק קידוחים - שותפות מוגבלת</x:v>
      </x:c>
      <x:c r="C23" s="0" t="str">
        <x:v>475020</x:v>
      </x:c>
      <x:c r="D23" s="0" t="str">
        <x:v>TASE</x:v>
      </x:c>
      <x:c r="E23" s="0" t="str">
        <x:v>אחר</x:v>
      </x:c>
      <x:c r="F23" s="0" t="str">
        <x:v>550013098</x:v>
      </x:c>
      <x:c r="G23" s="0" t="str">
        <x:v>חיפושי נפט וגז</x:v>
      </x:c>
      <x:c r="H23" s="0" t="str">
        <x:v>שקל חדש</x:v>
      </x:c>
      <x:c r="I23" s="95" t="n">
        <x:v>15659.56</x:v>
      </x:c>
      <x:c r="J23" s="95" t="n">
        <x:v>297.00</x:v>
      </x:c>
      <x:c r="K23" s="95" t="n">
        <x:v>0</x:v>
      </x:c>
      <x:c r="L23" s="95" t="n">
        <x:v>46.5088932</x:v>
      </x:c>
      <x:c r="M23" s="96" t="n">
        <x:v>0.00</x:v>
      </x:c>
      <x:c r="N23" s="96" t="n">
        <x:v>0.0054</x:v>
      </x:c>
      <x:c r="O23" s="96" t="n">
        <x:v>0.002</x:v>
      </x:c>
    </x:row>
    <x:row r="24" spans="5:7">
      <x:c r="B24" s="0" t="str">
        <x:v>כיל- כימיקלים לישראל בע"מ</x:v>
      </x:c>
      <x:c r="C24" s="0" t="str">
        <x:v>281014</x:v>
      </x:c>
      <x:c r="D24" s="0" t="str">
        <x:v>TASE</x:v>
      </x:c>
      <x:c r="E24" s="0" t="str">
        <x:v>אחר</x:v>
      </x:c>
      <x:c r="F24" s="0" t="str">
        <x:v>520027830</x:v>
      </x:c>
      <x:c r="G24" s="0" t="str">
        <x:v>כימיה, גומי ופלסטיק</x:v>
      </x:c>
      <x:c r="H24" s="0" t="str">
        <x:v>שקל חדש</x:v>
      </x:c>
      <x:c r="I24" s="95" t="n">
        <x:v>10552</x:v>
      </x:c>
      <x:c r="J24" s="95" t="n">
        <x:v>1128.00</x:v>
      </x:c>
      <x:c r="K24" s="95" t="n">
        <x:v>0</x:v>
      </x:c>
      <x:c r="L24" s="95" t="n">
        <x:v>119.02656</x:v>
      </x:c>
      <x:c r="M24" s="96" t="n">
        <x:v>0.00</x:v>
      </x:c>
      <x:c r="N24" s="96" t="n">
        <x:v>0.0139</x:v>
      </x:c>
      <x:c r="O24" s="96" t="n">
        <x:v>0.0051</x:v>
      </x:c>
    </x:row>
    <x:row r="25" spans="5:7">
      <x:c r="B25" s="0" t="str">
        <x:v>איי.אפ.אפ- אינטרנשיונל פליוורס אנד פראגרנסס אינק</x:v>
      </x:c>
      <x:c r="C25" s="0" t="str">
        <x:v>1155019</x:v>
      </x:c>
      <x:c r="D25" s="0" t="str">
        <x:v>TASE</x:v>
      </x:c>
      <x:c r="E25" s="0" t="str">
        <x:v>אחר</x:v>
      </x:c>
      <x:c r="F25" s="0" t="str">
        <x:v>1760</x:v>
      </x:c>
      <x:c r="G25" s="0" t="str">
        <x:v>מזון</x:v>
      </x:c>
      <x:c r="H25" s="0" t="str">
        <x:v>שקל חדש</x:v>
      </x:c>
      <x:c r="I25" s="95" t="n">
        <x:v>100</x:v>
      </x:c>
      <x:c r="J25" s="95" t="n">
        <x:v>37960.0</x:v>
      </x:c>
      <x:c r="K25" s="95" t="n">
        <x:v>0.2667</x:v>
      </x:c>
      <x:c r="L25" s="95" t="n">
        <x:v>38.2267</x:v>
      </x:c>
      <x:c r="M25" s="96" t="n">
        <x:v>0.00</x:v>
      </x:c>
      <x:c r="N25" s="96" t="n">
        <x:v>0.0045</x:v>
      </x:c>
      <x:c r="O25" s="96" t="n">
        <x:v>0.0016</x:v>
      </x:c>
    </x:row>
    <x:row r="26" spans="5:7">
      <x:c r="B26" s="0" t="str">
        <x:v>שטראוס- שטראוס גרופ בע"מ</x:v>
      </x:c>
      <x:c r="C26" s="0" t="str">
        <x:v>746016</x:v>
      </x:c>
      <x:c r="D26" s="0" t="str">
        <x:v>TASE</x:v>
      </x:c>
      <x:c r="E26" s="0" t="str">
        <x:v>אחר</x:v>
      </x:c>
      <x:c r="F26" s="0" t="str">
        <x:v>520003781</x:v>
      </x:c>
      <x:c r="G26" s="0" t="str">
        <x:v>מזון</x:v>
      </x:c>
      <x:c r="H26" s="0" t="str">
        <x:v>שקל חדש</x:v>
      </x:c>
      <x:c r="I26" s="95" t="n">
        <x:v>953</x:v>
      </x:c>
      <x:c r="J26" s="95" t="n">
        <x:v>9250.0</x:v>
      </x:c>
      <x:c r="K26" s="95" t="n">
        <x:v>0</x:v>
      </x:c>
      <x:c r="L26" s="95" t="n">
        <x:v>88.1525</x:v>
      </x:c>
      <x:c r="M26" s="96" t="n">
        <x:v>0.00</x:v>
      </x:c>
      <x:c r="N26" s="96" t="n">
        <x:v>0.0103</x:v>
      </x:c>
      <x:c r="O26" s="96" t="n">
        <x:v>0.0037</x:v>
      </x:c>
    </x:row>
    <x:row r="27" spans="5:7">
      <x:c r="B27" s="0" t="str">
        <x:v>פתאל החזקות- פתאל החזקות 1998 בע"מ</x:v>
      </x:c>
      <x:c r="C27" s="0" t="str">
        <x:v>1143429</x:v>
      </x:c>
      <x:c r="D27" s="0" t="str">
        <x:v>TASE</x:v>
      </x:c>
      <x:c r="E27" s="0" t="str">
        <x:v>אחר</x:v>
      </x:c>
      <x:c r="F27" s="0" t="str">
        <x:v>512607888</x:v>
      </x:c>
      <x:c r="G27" s="0" t="str">
        <x:v>מלונאות ותיירות</x:v>
      </x:c>
      <x:c r="H27" s="0" t="str">
        <x:v>שקל חדש</x:v>
      </x:c>
      <x:c r="I27" s="95" t="n">
        <x:v>200</x:v>
      </x:c>
      <x:c r="J27" s="95" t="n">
        <x:v>12180.0</x:v>
      </x:c>
      <x:c r="K27" s="95" t="n">
        <x:v>0</x:v>
      </x:c>
      <x:c r="L27" s="95" t="n">
        <x:v>24.36</x:v>
      </x:c>
      <x:c r="M27" s="96" t="n">
        <x:v>0.00</x:v>
      </x:c>
      <x:c r="N27" s="96" t="n">
        <x:v>0.0029</x:v>
      </x:c>
      <x:c r="O27" s="96" t="n">
        <x:v>0.001</x:v>
      </x:c>
    </x:row>
    <x:row r="28" spans="5:7">
      <x:c r="B28" s="0" t="str">
        <x:v>שופרסל- שופר-סל בע"מ</x:v>
      </x:c>
      <x:c r="C28" s="0" t="str">
        <x:v>777037</x:v>
      </x:c>
      <x:c r="D28" s="0" t="str">
        <x:v>TASE</x:v>
      </x:c>
      <x:c r="E28" s="0" t="str">
        <x:v>אחר</x:v>
      </x:c>
      <x:c r="F28" s="0" t="str">
        <x:v>520022732</x:v>
      </x:c>
      <x:c r="G28" s="0" t="str">
        <x:v>מסחר</x:v>
      </x:c>
      <x:c r="H28" s="0" t="str">
        <x:v>שקל חדש</x:v>
      </x:c>
      <x:c r="I28" s="95" t="n">
        <x:v>11359</x:v>
      </x:c>
      <x:c r="J28" s="95" t="n">
        <x:v>2010.0</x:v>
      </x:c>
      <x:c r="K28" s="95" t="n">
        <x:v>0</x:v>
      </x:c>
      <x:c r="L28" s="95" t="n">
        <x:v>228.3159</x:v>
      </x:c>
      <x:c r="M28" s="96" t="n">
        <x:v>0.00</x:v>
      </x:c>
      <x:c r="N28" s="96" t="n">
        <x:v>0.0268</x:v>
      </x:c>
      <x:c r="O28" s="96" t="n">
        <x:v>0.0097</x:v>
      </x:c>
    </x:row>
    <x:row r="29" spans="5:7">
      <x:c r="B29" s="0" t="str">
        <x:v>גזית גלוב- גזית-גלוב בע"מ</x:v>
      </x:c>
      <x:c r="C29" s="0" t="str">
        <x:v>126011</x:v>
      </x:c>
      <x:c r="D29" s="0" t="str">
        <x:v>TASE</x:v>
      </x:c>
      <x:c r="E29" s="0" t="str">
        <x:v>אחר</x:v>
      </x:c>
      <x:c r="F29" s="0" t="str">
        <x:v>520033234</x:v>
      </x:c>
      <x:c r="G29" s="0" t="str">
        <x:v>נדל"ן מניב בחו"ל</x:v>
      </x:c>
      <x:c r="H29" s="0" t="str">
        <x:v>שקל חדש</x:v>
      </x:c>
      <x:c r="I29" s="95" t="n">
        <x:v>1475</x:v>
      </x:c>
      <x:c r="J29" s="95" t="n">
        <x:v>2720.0</x:v>
      </x:c>
      <x:c r="K29" s="95" t="n">
        <x:v>0</x:v>
      </x:c>
      <x:c r="L29" s="95" t="n">
        <x:v>40.12</x:v>
      </x:c>
      <x:c r="M29" s="96" t="n">
        <x:v>0.00</x:v>
      </x:c>
      <x:c r="N29" s="96" t="n">
        <x:v>0.0047</x:v>
      </x:c>
      <x:c r="O29" s="96" t="n">
        <x:v>0.0017</x:v>
      </x:c>
    </x:row>
    <x:row r="30" spans="5:7">
      <x:c r="B30" s="0" t="str">
        <x:v>אירפורט סיטי- איירפורט סיטי בע"מ</x:v>
      </x:c>
      <x:c r="C30" s="0" t="str">
        <x:v>1095835</x:v>
      </x:c>
      <x:c r="D30" s="0" t="str">
        <x:v>TASE</x:v>
      </x:c>
      <x:c r="E30" s="0" t="str">
        <x:v>אחר</x:v>
      </x:c>
      <x:c r="F30" s="0" t="str">
        <x:v>511659401</x:v>
      </x:c>
      <x:c r="G30" s="0" t="str">
        <x:v>נדל"ן מניב בישראל</x:v>
      </x:c>
      <x:c r="H30" s="0" t="str">
        <x:v>שקל חדש</x:v>
      </x:c>
      <x:c r="I30" s="95" t="n">
        <x:v>1300.61</x:v>
      </x:c>
      <x:c r="J30" s="95" t="n">
        <x:v>5200</x:v>
      </x:c>
      <x:c r="K30" s="95" t="n">
        <x:v>0</x:v>
      </x:c>
      <x:c r="L30" s="95" t="n">
        <x:v>67.63172</x:v>
      </x:c>
      <x:c r="M30" s="96" t="n">
        <x:v>0.00</x:v>
      </x:c>
      <x:c r="N30" s="96" t="n">
        <x:v>0.0079</x:v>
      </x:c>
      <x:c r="O30" s="96" t="n">
        <x:v>0.0029</x:v>
      </x:c>
    </x:row>
    <x:row r="31" spans="5:7">
      <x:c r="B31" s="0" t="str">
        <x:v>אלוני חץ- אלוני-חץ נכסים והשקעות בע"מ</x:v>
      </x:c>
      <x:c r="C31" s="0" t="str">
        <x:v>390013</x:v>
      </x:c>
      <x:c r="D31" s="0" t="str">
        <x:v>TASE</x:v>
      </x:c>
      <x:c r="E31" s="0" t="str">
        <x:v>אחר</x:v>
      </x:c>
      <x:c r="F31" s="0" t="str">
        <x:v>520038506</x:v>
      </x:c>
      <x:c r="G31" s="0" t="str">
        <x:v>נדל"ן מניב בישראל</x:v>
      </x:c>
      <x:c r="H31" s="0" t="str">
        <x:v>שקל חדש</x:v>
      </x:c>
      <x:c r="I31" s="95" t="n">
        <x:v>2371</x:v>
      </x:c>
      <x:c r="J31" s="95" t="n">
        <x:v>4130.0</x:v>
      </x:c>
      <x:c r="K31" s="95" t="n">
        <x:v>0.68759</x:v>
      </x:c>
      <x:c r="L31" s="95" t="n">
        <x:v>98.60989</x:v>
      </x:c>
      <x:c r="M31" s="96" t="n">
        <x:v>0.00</x:v>
      </x:c>
      <x:c r="N31" s="96" t="n">
        <x:v>0.0116</x:v>
      </x:c>
      <x:c r="O31" s="96" t="n">
        <x:v>0.0042</x:v>
      </x:c>
    </x:row>
    <x:row r="32" spans="5:7">
      <x:c r="B32" s="0" t="str">
        <x:v>אמות- אמות השקעות בע"מ</x:v>
      </x:c>
      <x:c r="C32" s="0" t="str">
        <x:v>1097278</x:v>
      </x:c>
      <x:c r="D32" s="0" t="str">
        <x:v>TASE</x:v>
      </x:c>
      <x:c r="E32" s="0" t="str">
        <x:v>אחר</x:v>
      </x:c>
      <x:c r="F32" s="0" t="str">
        <x:v>520026683</x:v>
      </x:c>
      <x:c r="G32" s="0" t="str">
        <x:v>נדל"ן מניב בישראל</x:v>
      </x:c>
      <x:c r="H32" s="0" t="str">
        <x:v>שקל חדש</x:v>
      </x:c>
      <x:c r="I32" s="95" t="n">
        <x:v>5700</x:v>
      </x:c>
      <x:c r="J32" s="95" t="n">
        <x:v>2100</x:v>
      </x:c>
      <x:c r="K32" s="95" t="n">
        <x:v>0</x:v>
      </x:c>
      <x:c r="L32" s="95" t="n">
        <x:v>119.7</x:v>
      </x:c>
      <x:c r="M32" s="96" t="n">
        <x:v>0.00</x:v>
      </x:c>
      <x:c r="N32" s="96" t="n">
        <x:v>0.014</x:v>
      </x:c>
      <x:c r="O32" s="96" t="n">
        <x:v>0.0051</x:v>
      </x:c>
    </x:row>
    <x:row r="33" spans="5:7">
      <x:c r="B33" s="0" t="str">
        <x:v>מבני תעשיה- מבני תעשיה בע"מ</x:v>
      </x:c>
      <x:c r="C33" s="0" t="str">
        <x:v>226019</x:v>
      </x:c>
      <x:c r="D33" s="0" t="str">
        <x:v>TASE</x:v>
      </x:c>
      <x:c r="E33" s="0" t="str">
        <x:v>אחר</x:v>
      </x:c>
      <x:c r="F33" s="0" t="str">
        <x:v>520024126</x:v>
      </x:c>
      <x:c r="G33" s="0" t="str">
        <x:v>נדל"ן מניב בישראל</x:v>
      </x:c>
      <x:c r="H33" s="0" t="str">
        <x:v>שקל חדש</x:v>
      </x:c>
      <x:c r="I33" s="95" t="n">
        <x:v>19243.96</x:v>
      </x:c>
      <x:c r="J33" s="95" t="n">
        <x:v>771.00</x:v>
      </x:c>
      <x:c r="K33" s="95" t="n">
        <x:v>0</x:v>
      </x:c>
      <x:c r="L33" s="95" t="n">
        <x:v>148.3709316</x:v>
      </x:c>
      <x:c r="M33" s="96" t="n">
        <x:v>0.00</x:v>
      </x:c>
      <x:c r="N33" s="96" t="n">
        <x:v>0.0174</x:v>
      </x:c>
      <x:c r="O33" s="96" t="n">
        <x:v>0.0063</x:v>
      </x:c>
    </x:row>
    <x:row r="34" spans="5:7">
      <x:c r="B34" s="0" t="str">
        <x:v>מליסרון- מליסרון בע"מ</x:v>
      </x:c>
      <x:c r="C34" s="0" t="str">
        <x:v>323014</x:v>
      </x:c>
      <x:c r="D34" s="0" t="str">
        <x:v>TASE</x:v>
      </x:c>
      <x:c r="E34" s="0" t="str">
        <x:v>אחר</x:v>
      </x:c>
      <x:c r="F34" s="0" t="str">
        <x:v>520037789</x:v>
      </x:c>
      <x:c r="G34" s="0" t="str">
        <x:v>נדל"ן מניב בישראל</x:v>
      </x:c>
      <x:c r="H34" s="0" t="str">
        <x:v>שקל חדש</x:v>
      </x:c>
      <x:c r="I34" s="95" t="n">
        <x:v>660</x:v>
      </x:c>
      <x:c r="J34" s="95" t="n">
        <x:v>13830.0</x:v>
      </x:c>
      <x:c r="K34" s="95" t="n">
        <x:v>0</x:v>
      </x:c>
      <x:c r="L34" s="95" t="n">
        <x:v>91.278</x:v>
      </x:c>
      <x:c r="M34" s="96" t="n">
        <x:v>0.00</x:v>
      </x:c>
      <x:c r="N34" s="96" t="n">
        <x:v>0.0107</x:v>
      </x:c>
      <x:c r="O34" s="96" t="n">
        <x:v>0.0039</x:v>
      </x:c>
    </x:row>
    <x:row r="35" spans="5:7">
      <x:c r="B35" s="0" t="str">
        <x:v>עזריאלי קבוצה- קבוצת עזריאלי בע"מ (לשעבר קנית מימון)</x:v>
      </x:c>
      <x:c r="C35" s="0" t="str">
        <x:v>1119478</x:v>
      </x:c>
      <x:c r="D35" s="0" t="str">
        <x:v>TASE</x:v>
      </x:c>
      <x:c r="E35" s="0" t="str">
        <x:v>אחר</x:v>
      </x:c>
      <x:c r="F35" s="0" t="str">
        <x:v>510960719</x:v>
      </x:c>
      <x:c r="G35" s="0" t="str">
        <x:v>נדל"ן מניב בישראל</x:v>
      </x:c>
      <x:c r="H35" s="0" t="str">
        <x:v>שקל חדש</x:v>
      </x:c>
      <x:c r="I35" s="95" t="n">
        <x:v>861</x:v>
      </x:c>
      <x:c r="J35" s="95" t="n">
        <x:v>20480.0</x:v>
      </x:c>
      <x:c r="K35" s="95" t="n">
        <x:v>0</x:v>
      </x:c>
      <x:c r="L35" s="95" t="n">
        <x:v>176.3328</x:v>
      </x:c>
      <x:c r="M35" s="96" t="n">
        <x:v>0.00</x:v>
      </x:c>
      <x:c r="N35" s="96" t="n">
        <x:v>0.0207</x:v>
      </x:c>
      <x:c r="O35" s="96" t="n">
        <x:v>0.0075</x:v>
      </x:c>
    </x:row>
    <x:row r="36" spans="5:7">
      <x:c r="B36" s="0" t="str">
        <x:v>טבע- טבע תעשיות פרמצבטיות בע"מ</x:v>
      </x:c>
      <x:c r="C36" s="0" t="str">
        <x:v>629014</x:v>
      </x:c>
      <x:c r="D36" s="0" t="str">
        <x:v>TASE</x:v>
      </x:c>
      <x:c r="E36" s="0" t="str">
        <x:v>אחר</x:v>
      </x:c>
      <x:c r="F36" s="0" t="str">
        <x:v>520013954</x:v>
      </x:c>
      <x:c r="G36" s="0" t="str">
        <x:v>פארמה</x:v>
      </x:c>
      <x:c r="H36" s="0" t="str">
        <x:v>שקל חדש</x:v>
      </x:c>
      <x:c r="I36" s="95" t="n">
        <x:v>3909</x:v>
      </x:c>
      <x:c r="J36" s="95" t="n">
        <x:v>3258.00</x:v>
      </x:c>
      <x:c r="K36" s="95" t="n">
        <x:v>0</x:v>
      </x:c>
      <x:c r="L36" s="95" t="n">
        <x:v>127.35522</x:v>
      </x:c>
      <x:c r="M36" s="96" t="n">
        <x:v>0.00</x:v>
      </x:c>
      <x:c r="N36" s="96" t="n">
        <x:v>0.0149</x:v>
      </x:c>
      <x:c r="O36" s="96" t="n">
        <x:v>0.0054</x:v>
      </x:c>
    </x:row>
    <x:row r="37" spans="5:7">
      <x:c r="B37" s="0" t="str">
        <x:v>פריגו- פריגו קומפני דואלי</x:v>
      </x:c>
      <x:c r="C37" s="0" t="str">
        <x:v>1130699</x:v>
      </x:c>
      <x:c r="D37" s="0" t="str">
        <x:v>TASE</x:v>
      </x:c>
      <x:c r="E37" s="0" t="str">
        <x:v>אחר</x:v>
      </x:c>
      <x:c r="F37" s="0" t="str">
        <x:v>520037599</x:v>
      </x:c>
      <x:c r="G37" s="0" t="str">
        <x:v>פארמה</x:v>
      </x:c>
      <x:c r="H37" s="0" t="str">
        <x:v>שקל חדש</x:v>
      </x:c>
      <x:c r="I37" s="95" t="n">
        <x:v>760</x:v>
      </x:c>
      <x:c r="J37" s="95" t="n">
        <x:v>17380.0</x:v>
      </x:c>
      <x:c r="K37" s="95" t="n">
        <x:v>0</x:v>
      </x:c>
      <x:c r="L37" s="95" t="n">
        <x:v>132.088</x:v>
      </x:c>
      <x:c r="M37" s="96" t="n">
        <x:v>0.00</x:v>
      </x:c>
      <x:c r="N37" s="96" t="n">
        <x:v>0.0155</x:v>
      </x:c>
      <x:c r="O37" s="96" t="n">
        <x:v>0.0056</x:v>
      </x:c>
    </x:row>
    <x:row r="38" spans="5:7">
      <x:c r="B38" s="0" t="str">
        <x:v>אורמת טכנולוגיות- אורמת טכנולגיות אינק דואלי</x:v>
      </x:c>
      <x:c r="C38" s="0" t="str">
        <x:v>1134402</x:v>
      </x:c>
      <x:c r="D38" s="0" t="str">
        <x:v>TASE</x:v>
      </x:c>
      <x:c r="E38" s="0" t="str">
        <x:v>אחר</x:v>
      </x:c>
      <x:c r="F38" s="0" t="str">
        <x:v>511597239</x:v>
      </x:c>
      <x:c r="G38" s="0" t="str">
        <x:v>קלינטק</x:v>
      </x:c>
      <x:c r="H38" s="0" t="str">
        <x:v>שקל חדש</x:v>
      </x:c>
      <x:c r="I38" s="95" t="n">
        <x:v>270</x:v>
      </x:c>
      <x:c r="J38" s="95" t="n">
        <x:v>24100</x:v>
      </x:c>
      <x:c r="K38" s="95" t="n">
        <x:v>0</x:v>
      </x:c>
      <x:c r="L38" s="95" t="n">
        <x:v>65.07</x:v>
      </x:c>
      <x:c r="M38" s="96" t="n">
        <x:v>0.00</x:v>
      </x:c>
      <x:c r="N38" s="96" t="n">
        <x:v>0.0076</x:v>
      </x:c>
      <x:c r="O38" s="96" t="n">
        <x:v>0.0028</x:v>
      </x:c>
    </x:row>
    <x:row r="39" spans="5:7">
      <x:c r="B39" s="0" t="str">
        <x:v>נייס- נייס מערכות בע"מ</x:v>
      </x:c>
      <x:c r="C39" s="0" t="str">
        <x:v>273011</x:v>
      </x:c>
      <x:c r="D39" s="0" t="str">
        <x:v>TASE</x:v>
      </x:c>
      <x:c r="E39" s="0" t="str">
        <x:v>אחר</x:v>
      </x:c>
      <x:c r="F39" s="0" t="str">
        <x:v>520036872</x:v>
      </x:c>
      <x:c r="G39" s="0" t="str">
        <x:v>תוכנה ואינטרנט</x:v>
      </x:c>
      <x:c r="H39" s="0" t="str">
        <x:v>שקל חדש</x:v>
      </x:c>
      <x:c r="I39" s="95" t="n">
        <x:v>444</x:v>
      </x:c>
      <x:c r="J39" s="95" t="n">
        <x:v>52350.0</x:v>
      </x:c>
      <x:c r="K39" s="95" t="n">
        <x:v>0</x:v>
      </x:c>
      <x:c r="L39" s="95" t="n">
        <x:v>232.434</x:v>
      </x:c>
      <x:c r="M39" s="96" t="n">
        <x:v>0.00</x:v>
      </x:c>
      <x:c r="N39" s="96" t="n">
        <x:v>0.0272</x:v>
      </x:c>
      <x:c r="O39" s="96" t="n">
        <x:v>0.0099</x:v>
      </x:c>
    </x:row>
    <x:row r="40" spans="5:7">
      <x:c r="B40" s="0" t="str">
        <x:v>בזק- בזק החברה הישראלית לתקשורת בע"מ</x:v>
      </x:c>
      <x:c r="C40" s="0" t="str">
        <x:v>230011</x:v>
      </x:c>
      <x:c r="D40" s="0" t="str">
        <x:v>TASE</x:v>
      </x:c>
      <x:c r="E40" s="0" t="str">
        <x:v>אחר</x:v>
      </x:c>
      <x:c r="F40" s="0" t="str">
        <x:v>520031931</x:v>
      </x:c>
      <x:c r="G40" s="0" t="str">
        <x:v>תקשורת ומדיה</x:v>
      </x:c>
      <x:c r="H40" s="0" t="str">
        <x:v>שקל חדש</x:v>
      </x:c>
      <x:c r="I40" s="95" t="n">
        <x:v>27500</x:v>
      </x:c>
      <x:c r="J40" s="95" t="n">
        <x:v>256.800</x:v>
      </x:c>
      <x:c r="K40" s="95" t="n">
        <x:v>0</x:v>
      </x:c>
      <x:c r="L40" s="95" t="n">
        <x:v>70.62</x:v>
      </x:c>
      <x:c r="M40" s="96" t="n">
        <x:v>0.00</x:v>
      </x:c>
      <x:c r="N40" s="96" t="n">
        <x:v>0.0083</x:v>
      </x:c>
      <x:c r="O40" s="96" t="n">
        <x:v>0.003</x:v>
      </x:c>
    </x:row>
    <x:row r="41" spans="5:7">
      <x:c r="B41" s="97" t="str">
        <x:v>סה"כ תל אביב 90</x:v>
      </x:c>
      <x:c r="E41" s="16"/>
      <x:c r="F41" s="16"/>
      <x:c r="G41" s="16"/>
      <x:c r="I41" s="99" t="n">
        <x:v>287993.57</x:v>
      </x:c>
      <x:c r="K41" s="99" t="n">
        <x:v>1.56887</x:v>
      </x:c>
      <x:c r="L41" s="99" t="n">
        <x:v>1649.4911542</x:v>
      </x:c>
      <x:c r="N41" s="98" t="n">
        <x:v>0.1933</x:v>
      </x:c>
      <x:c r="O41" s="98" t="n">
        <x:v>0.0701</x:v>
      </x:c>
    </x:row>
    <x:row r="42" spans="5:7">
      <x:c r="B42" s="0" t="str">
        <x:v>מיטרוניקס- מיטרוניקס בע"מ</x:v>
      </x:c>
      <x:c r="C42" s="0" t="str">
        <x:v>1091065</x:v>
      </x:c>
      <x:c r="D42" s="0" t="str">
        <x:v>TASE</x:v>
      </x:c>
      <x:c r="E42" s="0" t="str">
        <x:v>אחר</x:v>
      </x:c>
      <x:c r="F42" s="0" t="str">
        <x:v>511527202</x:v>
      </x:c>
      <x:c r="G42" s="0" t="str">
        <x:v>אלקטרוניקה ואופטיקה</x:v>
      </x:c>
      <x:c r="H42" s="0" t="str">
        <x:v>שקל חדש</x:v>
      </x:c>
      <x:c r="I42" s="95" t="n">
        <x:v>1856.91</x:v>
      </x:c>
      <x:c r="J42" s="95" t="n">
        <x:v>2236.00</x:v>
      </x:c>
      <x:c r="K42" s="95" t="n">
        <x:v>0</x:v>
      </x:c>
      <x:c r="L42" s="95" t="n">
        <x:v>41.5205076</x:v>
      </x:c>
      <x:c r="M42" s="96" t="n">
        <x:v>0.00</x:v>
      </x:c>
      <x:c r="N42" s="96" t="n">
        <x:v>0.0049</x:v>
      </x:c>
      <x:c r="O42" s="96" t="n">
        <x:v>0.0018</x:v>
      </x:c>
    </x:row>
    <x:row r="43" spans="5:7">
      <x:c r="B43" s="0" t="str">
        <x:v>פז נפט- פז חברת הנפט בע"מ</x:v>
      </x:c>
      <x:c r="C43" s="0" t="str">
        <x:v>1100007</x:v>
      </x:c>
      <x:c r="D43" s="0" t="str">
        <x:v>TASE</x:v>
      </x:c>
      <x:c r="E43" s="0" t="str">
        <x:v>אחר</x:v>
      </x:c>
      <x:c r="F43" s="0" t="str">
        <x:v>510216054</x:v>
      </x:c>
      <x:c r="G43" s="0" t="str">
        <x:v>אנרגיה</x:v>
      </x:c>
      <x:c r="H43" s="0" t="str">
        <x:v>שקל חדש</x:v>
      </x:c>
      <x:c r="I43" s="95" t="n">
        <x:v>414</x:v>
      </x:c>
      <x:c r="J43" s="95" t="n">
        <x:v>29840.0</x:v>
      </x:c>
      <x:c r="K43" s="95" t="n">
        <x:v>0</x:v>
      </x:c>
      <x:c r="L43" s="95" t="n">
        <x:v>123.5376</x:v>
      </x:c>
      <x:c r="M43" s="96" t="n">
        <x:v>0.00</x:v>
      </x:c>
      <x:c r="N43" s="96" t="n">
        <x:v>0.0145</x:v>
      </x:c>
      <x:c r="O43" s="96" t="n">
        <x:v>0.0053</x:v>
      </x:c>
    </x:row>
    <x:row r="44" spans="5:7">
      <x:c r="B44" s="0" t="str">
        <x:v>קמהדע- קמהדע בע"מ</x:v>
      </x:c>
      <x:c r="C44" s="0" t="str">
        <x:v>1094119</x:v>
      </x:c>
      <x:c r="D44" s="0" t="str">
        <x:v>TASE</x:v>
      </x:c>
      <x:c r="E44" s="0" t="str">
        <x:v>אחר</x:v>
      </x:c>
      <x:c r="F44" s="0" t="str">
        <x:v>511524605</x:v>
      </x:c>
      <x:c r="G44" s="0" t="str">
        <x:v>ביוטכנולוגיה</x:v>
      </x:c>
      <x:c r="H44" s="0" t="str">
        <x:v>שקל חדש</x:v>
      </x:c>
      <x:c r="I44" s="95" t="n">
        <x:v>2500</x:v>
      </x:c>
      <x:c r="J44" s="95" t="n">
        <x:v>2149.00</x:v>
      </x:c>
      <x:c r="K44" s="95" t="n">
        <x:v>0</x:v>
      </x:c>
      <x:c r="L44" s="95" t="n">
        <x:v>53.725</x:v>
      </x:c>
      <x:c r="M44" s="96" t="n">
        <x:v>0.0001</x:v>
      </x:c>
      <x:c r="N44" s="96" t="n">
        <x:v>0.0063</x:v>
      </x:c>
      <x:c r="O44" s="96" t="n">
        <x:v>0.0023</x:v>
      </x:c>
    </x:row>
    <x:row r="45" spans="5:7">
      <x:c r="B45" s="0" t="str">
        <x:v>מגדל ביטוח- מגדל אחזקות ביטוח ופיננסים בע"מ</x:v>
      </x:c>
      <x:c r="C45" s="0" t="str">
        <x:v>1081165</x:v>
      </x:c>
      <x:c r="D45" s="0" t="str">
        <x:v>TASE</x:v>
      </x:c>
      <x:c r="E45" s="0" t="str">
        <x:v>אחר</x:v>
      </x:c>
      <x:c r="F45" s="0" t="str">
        <x:v>520029984</x:v>
      </x:c>
      <x:c r="G45" s="0" t="str">
        <x:v>ביטוח</x:v>
      </x:c>
      <x:c r="H45" s="0" t="str">
        <x:v>שקל חדש</x:v>
      </x:c>
      <x:c r="I45" s="95" t="n">
        <x:v>9300</x:v>
      </x:c>
      <x:c r="J45" s="95" t="n">
        <x:v>186.100</x:v>
      </x:c>
      <x:c r="K45" s="95" t="n">
        <x:v>0</x:v>
      </x:c>
      <x:c r="L45" s="95" t="n">
        <x:v>17.3073</x:v>
      </x:c>
      <x:c r="M45" s="96" t="n">
        <x:v>0.00</x:v>
      </x:c>
      <x:c r="N45" s="96" t="n">
        <x:v>0.002</x:v>
      </x:c>
      <x:c r="O45" s="96" t="n">
        <x:v>0.0007</x:v>
      </x:c>
    </x:row>
    <x:row r="46" spans="5:7">
      <x:c r="B46" s="0" t="str">
        <x:v>מנורה מבטחים החזקות- מנורה מבטחים החזקות בע"מ</x:v>
      </x:c>
      <x:c r="C46" s="0" t="str">
        <x:v>566018</x:v>
      </x:c>
      <x:c r="D46" s="0" t="str">
        <x:v>TASE</x:v>
      </x:c>
      <x:c r="E46" s="0" t="str">
        <x:v>אחר</x:v>
      </x:c>
      <x:c r="F46" s="0" t="str">
        <x:v>520007469</x:v>
      </x:c>
      <x:c r="G46" s="0" t="str">
        <x:v>ביטוח</x:v>
      </x:c>
      <x:c r="H46" s="0" t="str">
        <x:v>שקל חדש</x:v>
      </x:c>
      <x:c r="I46" s="95" t="n">
        <x:v>910</x:v>
      </x:c>
      <x:c r="J46" s="95" t="n">
        <x:v>4006.00</x:v>
      </x:c>
      <x:c r="K46" s="95" t="n">
        <x:v>0</x:v>
      </x:c>
      <x:c r="L46" s="95" t="n">
        <x:v>36.4546</x:v>
      </x:c>
      <x:c r="M46" s="96" t="n">
        <x:v>0.00</x:v>
      </x:c>
      <x:c r="N46" s="96" t="n">
        <x:v>0.0043</x:v>
      </x:c>
      <x:c r="O46" s="96" t="n">
        <x:v>0.0016</x:v>
      </x:c>
    </x:row>
    <x:row r="47" spans="5:7">
      <x:c r="B47" s="0" t="str">
        <x:v>אקויטל- אקויטל בע"מ</x:v>
      </x:c>
      <x:c r="C47" s="0" t="str">
        <x:v>755017</x:v>
      </x:c>
      <x:c r="D47" s="0" t="str">
        <x:v>TASE</x:v>
      </x:c>
      <x:c r="E47" s="0" t="str">
        <x:v>אחר</x:v>
      </x:c>
      <x:c r="F47" s="0" t="str">
        <x:v>520030859</x:v>
      </x:c>
      <x:c r="G47" s="0" t="str">
        <x:v>השקעות ואחזקות</x:v>
      </x:c>
      <x:c r="H47" s="0" t="str">
        <x:v>שקל חדש</x:v>
      </x:c>
      <x:c r="I47" s="95" t="n">
        <x:v>569.17</x:v>
      </x:c>
      <x:c r="J47" s="95" t="n">
        <x:v>6874.00</x:v>
      </x:c>
      <x:c r="K47" s="95" t="n">
        <x:v>0</x:v>
      </x:c>
      <x:c r="L47" s="95" t="n">
        <x:v>39.1247458</x:v>
      </x:c>
      <x:c r="M47" s="96" t="n">
        <x:v>0.00</x:v>
      </x:c>
      <x:c r="N47" s="96" t="n">
        <x:v>0.0046</x:v>
      </x:c>
      <x:c r="O47" s="96" t="n">
        <x:v>0.0017</x:v>
      </x:c>
    </x:row>
    <x:row r="48" spans="5:7">
      <x:c r="B48" s="0" t="str">
        <x:v>ישראמקו יהש- ישראמקו נגב 2 שותפות מוגבלת</x:v>
      </x:c>
      <x:c r="C48" s="0" t="str">
        <x:v>232017</x:v>
      </x:c>
      <x:c r="D48" s="0" t="str">
        <x:v>TASE</x:v>
      </x:c>
      <x:c r="E48" s="0" t="str">
        <x:v>אחר</x:v>
      </x:c>
      <x:c r="F48" s="0" t="str">
        <x:v>550010003</x:v>
      </x:c>
      <x:c r="G48" s="0" t="str">
        <x:v>חיפושי נפט וגז</x:v>
      </x:c>
      <x:c r="H48" s="0" t="str">
        <x:v>שקל חדש</x:v>
      </x:c>
      <x:c r="I48" s="95" t="n">
        <x:v>136000.13</x:v>
      </x:c>
      <x:c r="J48" s="95" t="n">
        <x:v>33.00</x:v>
      </x:c>
      <x:c r="K48" s="95" t="n">
        <x:v>0</x:v>
      </x:c>
      <x:c r="L48" s="95" t="n">
        <x:v>44.8800429</x:v>
      </x:c>
      <x:c r="M48" s="96" t="n">
        <x:v>0.00</x:v>
      </x:c>
      <x:c r="N48" s="96" t="n">
        <x:v>0.0053</x:v>
      </x:c>
      <x:c r="O48" s="96" t="n">
        <x:v>0.0019</x:v>
      </x:c>
    </x:row>
    <x:row r="49" spans="5:7">
      <x:c r="B49" s="0" t="str">
        <x:v>רציו יהש- רציו חיפושי נפט (1992) - שותפות מוגבלת</x:v>
      </x:c>
      <x:c r="C49" s="0" t="str">
        <x:v>394015</x:v>
      </x:c>
      <x:c r="D49" s="0" t="str">
        <x:v>TASE</x:v>
      </x:c>
      <x:c r="E49" s="0" t="str">
        <x:v>אחר</x:v>
      </x:c>
      <x:c r="F49" s="0" t="str">
        <x:v>550012777</x:v>
      </x:c>
      <x:c r="G49" s="0" t="str">
        <x:v>חיפושי נפט וגז</x:v>
      </x:c>
      <x:c r="H49" s="0" t="str">
        <x:v>שקל חדש</x:v>
      </x:c>
      <x:c r="I49" s="95" t="n">
        <x:v>45000.5</x:v>
      </x:c>
      <x:c r="J49" s="95" t="n">
        <x:v>99.300</x:v>
      </x:c>
      <x:c r="K49" s="95" t="n">
        <x:v>0</x:v>
      </x:c>
      <x:c r="L49" s="95" t="n">
        <x:v>44.6854965</x:v>
      </x:c>
      <x:c r="M49" s="96" t="n">
        <x:v>0.00</x:v>
      </x:c>
      <x:c r="N49" s="96" t="n">
        <x:v>0.0052</x:v>
      </x:c>
      <x:c r="O49" s="96" t="n">
        <x:v>0.0019</x:v>
      </x:c>
    </x:row>
    <x:row r="50" spans="5:7">
      <x:c r="B50" s="0" t="str">
        <x:v>יוחננוף- יוחננוף</x:v>
      </x:c>
      <x:c r="C50" s="0" t="str">
        <x:v>1161264</x:v>
      </x:c>
      <x:c r="D50" s="0" t="str">
        <x:v>TASE</x:v>
      </x:c>
      <x:c r="E50" s="0" t="str">
        <x:v>אחר</x:v>
      </x:c>
      <x:c r="F50" s="0" t="str">
        <x:v>511344186</x:v>
      </x:c>
      <x:c r="G50" s="0" t="str">
        <x:v>מסחר</x:v>
      </x:c>
      <x:c r="H50" s="0" t="str">
        <x:v>שקל חדש</x:v>
      </x:c>
      <x:c r="I50" s="95" t="n">
        <x:v>441</x:v>
      </x:c>
      <x:c r="J50" s="95" t="n">
        <x:v>14030.0</x:v>
      </x:c>
      <x:c r="K50" s="95" t="n">
        <x:v>0</x:v>
      </x:c>
      <x:c r="L50" s="95" t="n">
        <x:v>61.8723</x:v>
      </x:c>
      <x:c r="M50" s="96" t="n">
        <x:v>0.00</x:v>
      </x:c>
      <x:c r="N50" s="96" t="n">
        <x:v>0.0072</x:v>
      </x:c>
      <x:c r="O50" s="96" t="n">
        <x:v>0.0026</x:v>
      </x:c>
    </x:row>
    <x:row r="51" spans="5:7">
      <x:c r="B51" s="0" t="str">
        <x:v>רמי לוי- רשת חנויות רמי לוי שיווק השיקמה 2006 בע"מ</x:v>
      </x:c>
      <x:c r="C51" s="0" t="str">
        <x:v>1104249</x:v>
      </x:c>
      <x:c r="D51" s="0" t="str">
        <x:v>TASE</x:v>
      </x:c>
      <x:c r="E51" s="0" t="str">
        <x:v>אחר</x:v>
      </x:c>
      <x:c r="F51" s="0" t="str">
        <x:v>513770669</x:v>
      </x:c>
      <x:c r="G51" s="0" t="str">
        <x:v>מסחר</x:v>
      </x:c>
      <x:c r="H51" s="0" t="str">
        <x:v>שקל חדש</x:v>
      </x:c>
      <x:c r="I51" s="95" t="n">
        <x:v>600</x:v>
      </x:c>
      <x:c r="J51" s="95" t="n">
        <x:v>19640.0</x:v>
      </x:c>
      <x:c r="K51" s="95" t="n">
        <x:v>0</x:v>
      </x:c>
      <x:c r="L51" s="95" t="n">
        <x:v>117.84</x:v>
      </x:c>
      <x:c r="M51" s="96" t="n">
        <x:v>0.00</x:v>
      </x:c>
      <x:c r="N51" s="96" t="n">
        <x:v>0.0138</x:v>
      </x:c>
      <x:c r="O51" s="96" t="n">
        <x:v>0.005</x:v>
      </x:c>
    </x:row>
    <x:row r="52" spans="5:7">
      <x:c r="B52" s="0" t="str">
        <x:v>בית שמש- מנועי בית שמש אחזקות (1997) בע"מ</x:v>
      </x:c>
      <x:c r="C52" s="0" t="str">
        <x:v>1081561</x:v>
      </x:c>
      <x:c r="D52" s="0" t="str">
        <x:v>TASE</x:v>
      </x:c>
      <x:c r="E52" s="0" t="str">
        <x:v>אחר</x:v>
      </x:c>
      <x:c r="F52" s="0" t="str">
        <x:v>520043480</x:v>
      </x:c>
      <x:c r="G52" s="0" t="str">
        <x:v>מתכת ומוצרי בניה</x:v>
      </x:c>
      <x:c r="H52" s="0" t="str">
        <x:v>שקל חדש</x:v>
      </x:c>
      <x:c r="I52" s="95" t="n">
        <x:v>613</x:v>
      </x:c>
      <x:c r="J52" s="95" t="n">
        <x:v>8896.00</x:v>
      </x:c>
      <x:c r="K52" s="95" t="n">
        <x:v>0</x:v>
      </x:c>
      <x:c r="L52" s="95" t="n">
        <x:v>54.53248</x:v>
      </x:c>
      <x:c r="M52" s="96" t="n">
        <x:v>0.0001</x:v>
      </x:c>
      <x:c r="N52" s="96" t="n">
        <x:v>0.0064</x:v>
      </x:c>
      <x:c r="O52" s="96" t="n">
        <x:v>0.0023</x:v>
      </x:c>
    </x:row>
    <x:row r="53" spans="5:7">
      <x:c r="B53" s="0" t="str">
        <x:v>אדגר- אדגר השקעות ופיתוח בע"מ</x:v>
      </x:c>
      <x:c r="C53" s="0" t="str">
        <x:v>1820083</x:v>
      </x:c>
      <x:c r="D53" s="0" t="str">
        <x:v>TASE</x:v>
      </x:c>
      <x:c r="E53" s="0" t="str">
        <x:v>אחר</x:v>
      </x:c>
      <x:c r="F53" s="0" t="str">
        <x:v>520035171</x:v>
      </x:c>
      <x:c r="G53" s="0" t="str">
        <x:v>נדל"ן מניב בחו"ל</x:v>
      </x:c>
      <x:c r="H53" s="0" t="str">
        <x:v>שקל חדש</x:v>
      </x:c>
      <x:c r="I53" s="95" t="n">
        <x:v>10800</x:v>
      </x:c>
      <x:c r="J53" s="95" t="n">
        <x:v>465.100</x:v>
      </x:c>
      <x:c r="K53" s="95" t="n">
        <x:v>0.73808</x:v>
      </x:c>
      <x:c r="L53" s="95" t="n">
        <x:v>50.96888</x:v>
      </x:c>
      <x:c r="M53" s="96" t="n">
        <x:v>0.0001</x:v>
      </x:c>
      <x:c r="N53" s="96" t="n">
        <x:v>0.006</x:v>
      </x:c>
      <x:c r="O53" s="96" t="n">
        <x:v>0.0022</x:v>
      </x:c>
    </x:row>
    <x:row r="54" spans="5:7">
      <x:c r="B54" s="0" t="str">
        <x:v>בראק קפיטל- בראק קפיטל פרופרטיז אן וי</x:v>
      </x:c>
      <x:c r="C54" s="0" t="str">
        <x:v>1121607</x:v>
      </x:c>
      <x:c r="D54" s="0" t="str">
        <x:v>TASE</x:v>
      </x:c>
      <x:c r="E54" s="0" t="str">
        <x:v>אחר</x:v>
      </x:c>
      <x:c r="F54" s="0" t="str">
        <x:v>1560</x:v>
      </x:c>
      <x:c r="G54" s="0" t="str">
        <x:v>נדל"ן מניב בחו"ל</x:v>
      </x:c>
      <x:c r="H54" s="0" t="str">
        <x:v>שקל חדש</x:v>
      </x:c>
      <x:c r="I54" s="95" t="n">
        <x:v>48.18</x:v>
      </x:c>
      <x:c r="J54" s="95" t="n">
        <x:v>28940.0</x:v>
      </x:c>
      <x:c r="K54" s="95" t="n">
        <x:v>0</x:v>
      </x:c>
      <x:c r="L54" s="95" t="n">
        <x:v>13.943292</x:v>
      </x:c>
      <x:c r="M54" s="96" t="n">
        <x:v>0.00</x:v>
      </x:c>
      <x:c r="N54" s="96" t="n">
        <x:v>0.0016</x:v>
      </x:c>
      <x:c r="O54" s="96" t="n">
        <x:v>0.0006</x:v>
      </x:c>
    </x:row>
    <x:row r="55" spans="5:7">
      <x:c r="B55" s="0" t="str">
        <x:v>ויתניה- ויתניה בע"מ</x:v>
      </x:c>
      <x:c r="C55" s="0" t="str">
        <x:v>1109966</x:v>
      </x:c>
      <x:c r="D55" s="0" t="str">
        <x:v>TASE</x:v>
      </x:c>
      <x:c r="E55" s="0" t="str">
        <x:v>אחר</x:v>
      </x:c>
      <x:c r="F55" s="0" t="str">
        <x:v>512096793</x:v>
      </x:c>
      <x:c r="G55" s="0" t="str">
        <x:v>נדל"ן מניב בישראל</x:v>
      </x:c>
      <x:c r="H55" s="0" t="str">
        <x:v>שקל חדש</x:v>
      </x:c>
      <x:c r="I55" s="95" t="n">
        <x:v>1398</x:v>
      </x:c>
      <x:c r="J55" s="95" t="n">
        <x:v>1753.00</x:v>
      </x:c>
      <x:c r="K55" s="95" t="n">
        <x:v>0</x:v>
      </x:c>
      <x:c r="L55" s="95" t="n">
        <x:v>24.50694</x:v>
      </x:c>
      <x:c r="M55" s="96" t="n">
        <x:v>0.00</x:v>
      </x:c>
      <x:c r="N55" s="96" t="n">
        <x:v>0.0029</x:v>
      </x:c>
      <x:c r="O55" s="96" t="n">
        <x:v>0.001</x:v>
      </x:c>
    </x:row>
    <x:row r="56" spans="5:7">
      <x:c r="B56" s="0" t="str">
        <x:v>גב ים- חברת גב-ים לקרקעות בע"מ</x:v>
      </x:c>
      <x:c r="C56" s="0" t="str">
        <x:v>759019</x:v>
      </x:c>
      <x:c r="D56" s="0" t="str">
        <x:v>TASE</x:v>
      </x:c>
      <x:c r="E56" s="0" t="str">
        <x:v>אחר</x:v>
      </x:c>
      <x:c r="F56" s="0" t="str">
        <x:v>520001736</x:v>
      </x:c>
      <x:c r="G56" s="0" t="str">
        <x:v>נדל"ן מניב בישראל</x:v>
      </x:c>
      <x:c r="H56" s="0" t="str">
        <x:v>שקל חדש</x:v>
      </x:c>
      <x:c r="I56" s="95" t="n">
        <x:v>39</x:v>
      </x:c>
      <x:c r="J56" s="95" t="n">
        <x:v>207340.0</x:v>
      </x:c>
      <x:c r="K56" s="95" t="n">
        <x:v>0</x:v>
      </x:c>
      <x:c r="L56" s="95" t="n">
        <x:v>80.8626</x:v>
      </x:c>
      <x:c r="M56" s="96" t="n">
        <x:v>0.00</x:v>
      </x:c>
      <x:c r="N56" s="96" t="n">
        <x:v>0.0095</x:v>
      </x:c>
      <x:c r="O56" s="96" t="n">
        <x:v>0.0034</x:v>
      </x:c>
    </x:row>
    <x:row r="57" spans="5:7">
      <x:c r="B57" s="0" t="str">
        <x:v>הכשרה הישוב- חברת הכשרת הישוב בישראל בע"מ</x:v>
      </x:c>
      <x:c r="C57" s="0" t="str">
        <x:v>612010</x:v>
      </x:c>
      <x:c r="D57" s="0" t="str">
        <x:v>TASE</x:v>
      </x:c>
      <x:c r="E57" s="0" t="str">
        <x:v>אחר</x:v>
      </x:c>
      <x:c r="F57" s="0" t="str">
        <x:v>520020116</x:v>
      </x:c>
      <x:c r="G57" s="0" t="str">
        <x:v>נדל"ן מניב בישראל</x:v>
      </x:c>
      <x:c r="H57" s="0" t="str">
        <x:v>שקל חדש</x:v>
      </x:c>
      <x:c r="I57" s="95" t="n">
        <x:v>1000</x:v>
      </x:c>
      <x:c r="J57" s="95" t="n">
        <x:v>3218.00</x:v>
      </x:c>
      <x:c r="K57" s="95" t="n">
        <x:v>0</x:v>
      </x:c>
      <x:c r="L57" s="95" t="n">
        <x:v>32.18</x:v>
      </x:c>
      <x:c r="M57" s="96" t="n">
        <x:v>0.00</x:v>
      </x:c>
      <x:c r="N57" s="96" t="n">
        <x:v>0.0038</x:v>
      </x:c>
      <x:c r="O57" s="96" t="n">
        <x:v>0.0014</x:v>
      </x:c>
    </x:row>
    <x:row r="58" spans="5:7">
      <x:c r="B58" s="0" t="str">
        <x:v>סלע נדלן- סלע קפיטל נדל"ן בע"מ</x:v>
      </x:c>
      <x:c r="C58" s="0" t="str">
        <x:v>1109644</x:v>
      </x:c>
      <x:c r="D58" s="0" t="str">
        <x:v>TASE</x:v>
      </x:c>
      <x:c r="E58" s="0" t="str">
        <x:v>אחר</x:v>
      </x:c>
      <x:c r="F58" s="0" t="str">
        <x:v>513992529</x:v>
      </x:c>
      <x:c r="G58" s="0" t="str">
        <x:v>נדל"ן מניב בישראל</x:v>
      </x:c>
      <x:c r="H58" s="0" t="str">
        <x:v>שקל חדש</x:v>
      </x:c>
      <x:c r="I58" s="95" t="n">
        <x:v>9343</x:v>
      </x:c>
      <x:c r="J58" s="95" t="n">
        <x:v>720.0</x:v>
      </x:c>
      <x:c r="K58" s="95" t="n">
        <x:v>0</x:v>
      </x:c>
      <x:c r="L58" s="95" t="n">
        <x:v>67.2696</x:v>
      </x:c>
      <x:c r="M58" s="96" t="n">
        <x:v>0.00</x:v>
      </x:c>
      <x:c r="N58" s="96" t="n">
        <x:v>0.0079</x:v>
      </x:c>
      <x:c r="O58" s="96" t="n">
        <x:v>0.0029</x:v>
      </x:c>
    </x:row>
    <x:row r="59" spans="5:7">
      <x:c r="B59" s="0" t="str">
        <x:v>רבוע נדלן- רבוע כחול נדל"ן בע"מ</x:v>
      </x:c>
      <x:c r="C59" s="0" t="str">
        <x:v>1098565</x:v>
      </x:c>
      <x:c r="D59" s="0" t="str">
        <x:v>TASE</x:v>
      </x:c>
      <x:c r="E59" s="0" t="str">
        <x:v>אחר</x:v>
      </x:c>
      <x:c r="F59" s="0" t="str">
        <x:v>513765859</x:v>
      </x:c>
      <x:c r="G59" s="0" t="str">
        <x:v>נדל"ן מניב בישראל</x:v>
      </x:c>
      <x:c r="H59" s="0" t="str">
        <x:v>שקל חדש</x:v>
      </x:c>
      <x:c r="I59" s="95" t="n">
        <x:v>601</x:v>
      </x:c>
      <x:c r="J59" s="95" t="n">
        <x:v>14130.0</x:v>
      </x:c>
      <x:c r="K59" s="95" t="n">
        <x:v>0</x:v>
      </x:c>
      <x:c r="L59" s="95" t="n">
        <x:v>84.9213</x:v>
      </x:c>
      <x:c r="M59" s="96" t="n">
        <x:v>0.00</x:v>
      </x:c>
      <x:c r="N59" s="96" t="n">
        <x:v>0.01</x:v>
      </x:c>
      <x:c r="O59" s="96" t="n">
        <x:v>0.0036</x:v>
      </x:c>
    </x:row>
    <x:row r="60" spans="5:7">
      <x:c r="B60" s="0" t="str">
        <x:v>ריט 1- ריט 1 בע"מ</x:v>
      </x:c>
      <x:c r="C60" s="0" t="str">
        <x:v>1098920</x:v>
      </x:c>
      <x:c r="D60" s="0" t="str">
        <x:v>TASE</x:v>
      </x:c>
      <x:c r="E60" s="0" t="str">
        <x:v>אחר</x:v>
      </x:c>
      <x:c r="F60" s="0" t="str">
        <x:v>513821488</x:v>
      </x:c>
      <x:c r="G60" s="0" t="str">
        <x:v>נדל"ן מניב בישראל</x:v>
      </x:c>
      <x:c r="H60" s="0" t="str">
        <x:v>שקל חדש</x:v>
      </x:c>
      <x:c r="I60" s="95" t="n">
        <x:v>4887</x:v>
      </x:c>
      <x:c r="J60" s="95" t="n">
        <x:v>1726.00</x:v>
      </x:c>
      <x:c r="K60" s="95" t="n">
        <x:v>0.83079</x:v>
      </x:c>
      <x:c r="L60" s="95" t="n">
        <x:v>85.18041</x:v>
      </x:c>
      <x:c r="M60" s="96" t="n">
        <x:v>0.00</x:v>
      </x:c>
      <x:c r="N60" s="96" t="n">
        <x:v>0.01</x:v>
      </x:c>
      <x:c r="O60" s="96" t="n">
        <x:v>0.0036</x:v>
      </x:c>
    </x:row>
    <x:row r="61" spans="5:7">
      <x:c r="B61" s="0" t="str">
        <x:v>אנלייט אנרגיה- אנלייט אנרגיה מתחדשת בע"מ</x:v>
      </x:c>
      <x:c r="C61" s="0" t="str">
        <x:v>720011</x:v>
      </x:c>
      <x:c r="D61" s="0" t="str">
        <x:v>TASE</x:v>
      </x:c>
      <x:c r="E61" s="0" t="str">
        <x:v>אחר</x:v>
      </x:c>
      <x:c r="F61" s="0" t="str">
        <x:v>520041146</x:v>
      </x:c>
      <x:c r="G61" s="0" t="str">
        <x:v>קלינטק</x:v>
      </x:c>
      <x:c r="H61" s="0" t="str">
        <x:v>שקל חדש</x:v>
      </x:c>
      <x:c r="I61" s="95" t="n">
        <x:v>37000</x:v>
      </x:c>
      <x:c r="J61" s="95" t="n">
        <x:v>356.800</x:v>
      </x:c>
      <x:c r="K61" s="95" t="n">
        <x:v>0</x:v>
      </x:c>
      <x:c r="L61" s="95" t="n">
        <x:v>132.016</x:v>
      </x:c>
      <x:c r="M61" s="96" t="n">
        <x:v>0.00</x:v>
      </x:c>
      <x:c r="N61" s="96" t="n">
        <x:v>0.0155</x:v>
      </x:c>
      <x:c r="O61" s="96" t="n">
        <x:v>0.0056</x:v>
      </x:c>
    </x:row>
    <x:row r="62" spans="5:7">
      <x:c r="B62" s="0" t="str">
        <x:v>אנרג'יקס- אנרג'יקס אנרגיות מתחדשות בע"מ</x:v>
      </x:c>
      <x:c r="C62" s="0" t="str">
        <x:v>1123355</x:v>
      </x:c>
      <x:c r="D62" s="0" t="str">
        <x:v>TASE</x:v>
      </x:c>
      <x:c r="E62" s="0" t="str">
        <x:v>אחר</x:v>
      </x:c>
      <x:c r="F62" s="0" t="str">
        <x:v>513901371</x:v>
      </x:c>
      <x:c r="G62" s="0" t="str">
        <x:v>קלינטק</x:v>
      </x:c>
      <x:c r="H62" s="0" t="str">
        <x:v>שקל חדש</x:v>
      </x:c>
      <x:c r="I62" s="95" t="n">
        <x:v>12380.2</x:v>
      </x:c>
      <x:c r="J62" s="95" t="n">
        <x:v>1021.00</x:v>
      </x:c>
      <x:c r="K62" s="95" t="n">
        <x:v>0</x:v>
      </x:c>
      <x:c r="L62" s="95" t="n">
        <x:v>126.401842</x:v>
      </x:c>
      <x:c r="M62" s="96" t="n">
        <x:v>0.00</x:v>
      </x:c>
      <x:c r="N62" s="96" t="n">
        <x:v>0.0148</x:v>
      </x:c>
      <x:c r="O62" s="96" t="n">
        <x:v>0.0054</x:v>
      </x:c>
    </x:row>
    <x:row r="63" spans="5:7">
      <x:c r="B63" s="0" t="str">
        <x:v>חילן טק- חילן טק בע"מ</x:v>
      </x:c>
      <x:c r="C63" s="0" t="str">
        <x:v>1084698</x:v>
      </x:c>
      <x:c r="D63" s="0" t="str">
        <x:v>TASE</x:v>
      </x:c>
      <x:c r="E63" s="0" t="str">
        <x:v>אחר</x:v>
      </x:c>
      <x:c r="F63" s="0" t="str">
        <x:v>520039942</x:v>
      </x:c>
      <x:c r="G63" s="0" t="str">
        <x:v>שירותי מידע</x:v>
      </x:c>
      <x:c r="H63" s="0" t="str">
        <x:v>שקל חדש</x:v>
      </x:c>
      <x:c r="I63" s="95" t="n">
        <x:v>640</x:v>
      </x:c>
      <x:c r="J63" s="95" t="n">
        <x:v>11160.0</x:v>
      </x:c>
      <x:c r="K63" s="95" t="n">
        <x:v>0</x:v>
      </x:c>
      <x:c r="L63" s="95" t="n">
        <x:v>71.424</x:v>
      </x:c>
      <x:c r="M63" s="96" t="n">
        <x:v>0.00</x:v>
      </x:c>
      <x:c r="N63" s="96" t="n">
        <x:v>0.0084</x:v>
      </x:c>
      <x:c r="O63" s="96" t="n">
        <x:v>0.003</x:v>
      </x:c>
    </x:row>
    <x:row r="64" spans="5:7">
      <x:c r="B64" s="0" t="str">
        <x:v>מטריקס- מטריקס אי.טי בע"מ</x:v>
      </x:c>
      <x:c r="C64" s="0" t="str">
        <x:v>445015</x:v>
      </x:c>
      <x:c r="D64" s="0" t="str">
        <x:v>TASE</x:v>
      </x:c>
      <x:c r="E64" s="0" t="str">
        <x:v>אחר</x:v>
      </x:c>
      <x:c r="F64" s="0" t="str">
        <x:v>520039413</x:v>
      </x:c>
      <x:c r="G64" s="0" t="str">
        <x:v>שירותי מידע</x:v>
      </x:c>
      <x:c r="H64" s="0" t="str">
        <x:v>שקל חדש</x:v>
      </x:c>
      <x:c r="I64" s="95" t="n">
        <x:v>1820</x:v>
      </x:c>
      <x:c r="J64" s="95" t="n">
        <x:v>5810.0</x:v>
      </x:c>
      <x:c r="K64" s="95" t="n">
        <x:v>0</x:v>
      </x:c>
      <x:c r="L64" s="95" t="n">
        <x:v>105.742</x:v>
      </x:c>
      <x:c r="M64" s="96" t="n">
        <x:v>0.00</x:v>
      </x:c>
      <x:c r="N64" s="96" t="n">
        <x:v>0.0124</x:v>
      </x:c>
      <x:c r="O64" s="96" t="n">
        <x:v>0.0045</x:v>
      </x:c>
    </x:row>
    <x:row r="65" spans="5:7">
      <x:c r="B65" s="0" t="str">
        <x:v>פורמולה מערכות- פורמולה מערכות (1985)בע"מ</x:v>
      </x:c>
      <x:c r="C65" s="0" t="str">
        <x:v>256016</x:v>
      </x:c>
      <x:c r="D65" s="0" t="str">
        <x:v>TASE</x:v>
      </x:c>
      <x:c r="E65" s="0" t="str">
        <x:v>אחר</x:v>
      </x:c>
      <x:c r="F65" s="0" t="str">
        <x:v>520036690</x:v>
      </x:c>
      <x:c r="G65" s="0" t="str">
        <x:v>שירותי מידע</x:v>
      </x:c>
      <x:c r="H65" s="0" t="str">
        <x:v>שקל חדש</x:v>
      </x:c>
      <x:c r="I65" s="95" t="n">
        <x:v>201</x:v>
      </x:c>
      <x:c r="J65" s="95" t="n">
        <x:v>19700</x:v>
      </x:c>
      <x:c r="K65" s="95" t="n">
        <x:v>0</x:v>
      </x:c>
      <x:c r="L65" s="95" t="n">
        <x:v>39.597</x:v>
      </x:c>
      <x:c r="M65" s="96" t="n">
        <x:v>0.00</x:v>
      </x:c>
      <x:c r="N65" s="96" t="n">
        <x:v>0.0046</x:v>
      </x:c>
      <x:c r="O65" s="96" t="n">
        <x:v>0.0017</x:v>
      </x:c>
    </x:row>
    <x:row r="66" spans="5:7">
      <x:c r="B66" s="0" t="str">
        <x:v>ישראכרט- ישראכרט בע"מ</x:v>
      </x:c>
      <x:c r="C66" s="0" t="str">
        <x:v>1157403</x:v>
      </x:c>
      <x:c r="D66" s="0" t="str">
        <x:v>TASE</x:v>
      </x:c>
      <x:c r="E66" s="0" t="str">
        <x:v>אחר</x:v>
      </x:c>
      <x:c r="F66" s="0" t="str">
        <x:v>510706153</x:v>
      </x:c>
      <x:c r="G66" s="0" t="str">
        <x:v>שירותים פיננסיים</x:v>
      </x:c>
      <x:c r="H66" s="0" t="str">
        <x:v>שקל חדש</x:v>
      </x:c>
      <x:c r="I66" s="95" t="n">
        <x:v>7631.48</x:v>
      </x:c>
      <x:c r="J66" s="95" t="n">
        <x:v>950.500</x:v>
      </x:c>
      <x:c r="K66" s="95" t="n">
        <x:v>0</x:v>
      </x:c>
      <x:c r="L66" s="95" t="n">
        <x:v>72.5372174</x:v>
      </x:c>
      <x:c r="M66" s="96" t="n">
        <x:v>0.00</x:v>
      </x:c>
      <x:c r="N66" s="96" t="n">
        <x:v>0.0085</x:v>
      </x:c>
      <x:c r="O66" s="96" t="n">
        <x:v>0.0031</x:v>
      </x:c>
    </x:row>
    <x:row r="67" spans="5:7">
      <x:c r="B67" s="0" t="str">
        <x:v>פרטנר- חברת פרטנר תקשורת בע"מ</x:v>
      </x:c>
      <x:c r="C67" s="0" t="str">
        <x:v>1083484</x:v>
      </x:c>
      <x:c r="D67" s="0" t="str">
        <x:v>TASE</x:v>
      </x:c>
      <x:c r="E67" s="0" t="str">
        <x:v>אחר</x:v>
      </x:c>
      <x:c r="F67" s="0" t="str">
        <x:v>520044314</x:v>
      </x:c>
      <x:c r="G67" s="0" t="str">
        <x:v>תקשורת ומדיה</x:v>
      </x:c>
      <x:c r="H67" s="0" t="str">
        <x:v>שקל חדש</x:v>
      </x:c>
      <x:c r="I67" s="95" t="n">
        <x:v>2000</x:v>
      </x:c>
      <x:c r="J67" s="95" t="n">
        <x:v>1323.00</x:v>
      </x:c>
      <x:c r="K67" s="95" t="n">
        <x:v>0</x:v>
      </x:c>
      <x:c r="L67" s="95" t="n">
        <x:v>26.46</x:v>
      </x:c>
      <x:c r="M67" s="96" t="n">
        <x:v>0.00</x:v>
      </x:c>
      <x:c r="N67" s="96" t="n">
        <x:v>0.0031</x:v>
      </x:c>
      <x:c r="O67" s="96" t="n">
        <x:v>0.0011</x:v>
      </x:c>
    </x:row>
    <x:row r="68" spans="5:7">
      <x:c r="B68" s="97" t="str">
        <x:v>סה"כ מניות היתר</x:v>
      </x:c>
      <x:c r="E68" s="16"/>
      <x:c r="F68" s="16"/>
      <x:c r="G68" s="16"/>
      <x:c r="I68" s="99" t="n">
        <x:v>59600</x:v>
      </x:c>
      <x:c r="K68" s="99" t="n">
        <x:v>0</x:v>
      </x:c>
      <x:c r="L68" s="99" t="n">
        <x:v>95.5638</x:v>
      </x:c>
      <x:c r="N68" s="98" t="n">
        <x:v>0.0112</x:v>
      </x:c>
      <x:c r="O68" s="98" t="n">
        <x:v>0.0041</x:v>
      </x:c>
    </x:row>
    <x:row r="69" spans="5:7">
      <x:c r="B69" s="0" t="str">
        <x:v>אינטרקיור- אינטרקיור בע"מ</x:v>
      </x:c>
      <x:c r="C69" s="0" t="str">
        <x:v>1106376</x:v>
      </x:c>
      <x:c r="D69" s="0" t="str">
        <x:v>TASE</x:v>
      </x:c>
      <x:c r="E69" s="0" t="str">
        <x:v>אחר</x:v>
      </x:c>
      <x:c r="F69" s="0" t="str">
        <x:v>512051699</x:v>
      </x:c>
      <x:c r="G69" s="0" t="str">
        <x:v>השקעות במדעי החיים</x:v>
      </x:c>
      <x:c r="H69" s="0" t="str">
        <x:v>שקל חדש</x:v>
      </x:c>
      <x:c r="I69" s="95" t="n">
        <x:v>4000</x:v>
      </x:c>
      <x:c r="J69" s="95" t="n">
        <x:v>431.00</x:v>
      </x:c>
      <x:c r="K69" s="95" t="n">
        <x:v>0</x:v>
      </x:c>
      <x:c r="L69" s="95" t="n">
        <x:v>17.24</x:v>
      </x:c>
      <x:c r="M69" s="96" t="n">
        <x:v>0.00</x:v>
      </x:c>
      <x:c r="N69" s="96" t="n">
        <x:v>0.002</x:v>
      </x:c>
      <x:c r="O69" s="96" t="n">
        <x:v>0.0007</x:v>
      </x:c>
    </x:row>
    <x:row r="70" spans="5:7">
      <x:c r="B70" s="0" t="str">
        <x:v>רותם אנרגיה יהש- רותם אנרגיה מחצבים</x:v>
      </x:c>
      <x:c r="C70" s="0" t="str">
        <x:v>1147750</x:v>
      </x:c>
      <x:c r="D70" s="0" t="str">
        <x:v>TASE</x:v>
      </x:c>
      <x:c r="E70" s="0" t="str">
        <x:v>אחר</x:v>
      </x:c>
      <x:c r="F70" s="0" t="str">
        <x:v>1693</x:v>
      </x:c>
      <x:c r="G70" s="0" t="str">
        <x:v>חיפושי נפט וגז</x:v>
      </x:c>
      <x:c r="H70" s="0" t="str">
        <x:v>שקל חדש</x:v>
      </x:c>
      <x:c r="I70" s="95" t="n">
        <x:v>25000</x:v>
      </x:c>
      <x:c r="J70" s="95" t="n">
        <x:v>58.700</x:v>
      </x:c>
      <x:c r="K70" s="95" t="n">
        <x:v>0</x:v>
      </x:c>
      <x:c r="L70" s="95" t="n">
        <x:v>14.675</x:v>
      </x:c>
      <x:c r="M70" s="96" t="n">
        <x:v>0.0007</x:v>
      </x:c>
      <x:c r="N70" s="96" t="n">
        <x:v>0.0017</x:v>
      </x:c>
      <x:c r="O70" s="96" t="n">
        <x:v>0.0006</x:v>
      </x:c>
    </x:row>
    <x:row r="71" spans="5:7">
      <x:c r="B71" s="0" t="str">
        <x:v>תמר פטרוליום- תמר פטרוליום בעמ</x:v>
      </x:c>
      <x:c r="C71" s="0" t="str">
        <x:v>1141357</x:v>
      </x:c>
      <x:c r="D71" s="0" t="str">
        <x:v>TASE</x:v>
      </x:c>
      <x:c r="E71" s="0" t="str">
        <x:v>אחר</x:v>
      </x:c>
      <x:c r="F71" s="0" t="str">
        <x:v>515334662</x:v>
      </x:c>
      <x:c r="G71" s="0" t="str">
        <x:v>חיפושי נפט וגז</x:v>
      </x:c>
      <x:c r="H71" s="0" t="str">
        <x:v>שקל חדש</x:v>
      </x:c>
      <x:c r="I71" s="95" t="n">
        <x:v>4000</x:v>
      </x:c>
      <x:c r="J71" s="95" t="n">
        <x:v>185.00</x:v>
      </x:c>
      <x:c r="K71" s="95" t="n">
        <x:v>0</x:v>
      </x:c>
      <x:c r="L71" s="95" t="n">
        <x:v>7.4</x:v>
      </x:c>
      <x:c r="M71" s="96" t="n">
        <x:v>0.00</x:v>
      </x:c>
      <x:c r="N71" s="96" t="n">
        <x:v>0.0009</x:v>
      </x:c>
      <x:c r="O71" s="96" t="n">
        <x:v>0.0003</x:v>
      </x:c>
    </x:row>
    <x:row r="72" spans="5:7">
      <x:c r="B72" s="0" t="str">
        <x:v>אוברסיז מניה- אוברסיז קומרס בע"מ</x:v>
      </x:c>
      <x:c r="C72" s="0" t="str">
        <x:v>1139617</x:v>
      </x:c>
      <x:c r="D72" s="0" t="str">
        <x:v>TASE</x:v>
      </x:c>
      <x:c r="E72" s="0" t="str">
        <x:v>אחר</x:v>
      </x:c>
      <x:c r="F72" s="0" t="str">
        <x:v>510490071</x:v>
      </x:c>
      <x:c r="G72" s="0" t="str">
        <x:v>שירותים</x:v>
      </x:c>
      <x:c r="H72" s="0" t="str">
        <x:v>שקל חדש</x:v>
      </x:c>
      <x:c r="I72" s="95" t="n">
        <x:v>1600</x:v>
      </x:c>
      <x:c r="J72" s="95" t="n">
        <x:v>259.300</x:v>
      </x:c>
      <x:c r="K72" s="95" t="n">
        <x:v>0</x:v>
      </x:c>
      <x:c r="L72" s="95" t="n">
        <x:v>4.1488</x:v>
      </x:c>
      <x:c r="M72" s="96" t="n">
        <x:v>0.00</x:v>
      </x:c>
      <x:c r="N72" s="96" t="n">
        <x:v>0.0005</x:v>
      </x:c>
      <x:c r="O72" s="96" t="n">
        <x:v>0.0002</x:v>
      </x:c>
    </x:row>
    <x:row r="73" spans="5:7">
      <x:c r="B73" s="0" t="str">
        <x:v>נובולוג- נובולוג פארם אפ 1966 בע"מ</x:v>
      </x:c>
      <x:c r="C73" s="0" t="str">
        <x:v>1140151</x:v>
      </x:c>
      <x:c r="D73" s="0" t="str">
        <x:v>TASE</x:v>
      </x:c>
      <x:c r="E73" s="0" t="str">
        <x:v>אחר</x:v>
      </x:c>
      <x:c r="F73" s="0" t="str">
        <x:v>510475312</x:v>
      </x:c>
      <x:c r="G73" s="0" t="str">
        <x:v>שירותים</x:v>
      </x:c>
      <x:c r="H73" s="0" t="str">
        <x:v>שקל חדש</x:v>
      </x:c>
      <x:c r="I73" s="95" t="n">
        <x:v>25000</x:v>
      </x:c>
      <x:c r="J73" s="95" t="n">
        <x:v>208.400</x:v>
      </x:c>
      <x:c r="K73" s="95" t="n">
        <x:v>0</x:v>
      </x:c>
      <x:c r="L73" s="95" t="n">
        <x:v>52.1</x:v>
      </x:c>
      <x:c r="M73" s="96" t="n">
        <x:v>0.0001</x:v>
      </x:c>
      <x:c r="N73" s="96" t="n">
        <x:v>0.0061</x:v>
      </x:c>
      <x:c r="O73" s="96" t="n">
        <x:v>0.0022</x:v>
      </x:c>
    </x:row>
    <x:row r="74" spans="5:7">
      <x:c r="B74" s="97" t="str">
        <x:v>סה"כ call 001 אופציות</x:v>
      </x:c>
      <x:c r="E74" s="16"/>
      <x:c r="F74" s="16"/>
      <x:c r="G74" s="16"/>
      <x:c r="I74" s="99" t="n">
        <x:v>0</x:v>
      </x:c>
      <x:c r="K74" s="99" t="n">
        <x:v>0</x:v>
      </x:c>
      <x:c r="L74" s="99" t="n">
        <x:v>0</x:v>
      </x:c>
      <x:c r="N74" s="98" t="n">
        <x:v>0.00</x:v>
      </x:c>
      <x:c r="O74" s="98" t="n">
        <x:v>0.00</x:v>
      </x:c>
    </x:row>
    <x:row r="75" spans="5:7">
      <x:c r="B75" s="0" t="str">
        <x:v>0</x:v>
      </x:c>
      <x:c r="C75" s="0" t="str">
        <x:v>0</x:v>
      </x:c>
      <x:c r="E75" s="16"/>
      <x:c r="F75" s="16"/>
      <x:c r="G75" s="0" t="str">
        <x:v>0</x:v>
      </x:c>
      <x:c r="H75" s="0" t="str">
        <x:v>0</x:v>
      </x:c>
      <x:c r="I75" s="95" t="n">
        <x:v>0</x:v>
      </x:c>
      <x:c r="J75" s="95" t="n">
        <x:v>0</x:v>
      </x:c>
      <x:c r="L75" s="95" t="n">
        <x:v>0</x:v>
      </x:c>
      <x:c r="M75" s="96" t="n">
        <x:v>0.00</x:v>
      </x:c>
      <x:c r="N75" s="96" t="n">
        <x:v>0.00</x:v>
      </x:c>
      <x:c r="O75" s="96" t="n">
        <x:v>0.00</x:v>
      </x:c>
    </x:row>
    <x:row r="76" spans="5:7">
      <x:c r="B76" s="97" t="str">
        <x:v>סה"כ בחו"ל</x:v>
      </x:c>
      <x:c r="E76" s="16"/>
      <x:c r="F76" s="16"/>
      <x:c r="G76" s="16"/>
      <x:c r="I76" s="99" t="n">
        <x:v>21687</x:v>
      </x:c>
      <x:c r="K76" s="99" t="n">
        <x:v>1.68639</x:v>
      </x:c>
      <x:c r="L76" s="99" t="n">
        <x:v>2875.15139140</x:v>
      </x:c>
      <x:c r="N76" s="98" t="n">
        <x:v>0.3369</x:v>
      </x:c>
      <x:c r="O76" s="98" t="n">
        <x:v>0.1223</x:v>
      </x:c>
    </x:row>
    <x:row r="77" spans="5:7">
      <x:c r="B77" s="97" t="str">
        <x:v>סה"כ חברות ישראליות בחו"ל</x:v>
      </x:c>
      <x:c r="E77" s="16"/>
      <x:c r="F77" s="16"/>
      <x:c r="G77" s="16"/>
      <x:c r="I77" s="99" t="n">
        <x:v>4362</x:v>
      </x:c>
      <x:c r="K77" s="99" t="n">
        <x:v>0.35204</x:v>
      </x:c>
      <x:c r="L77" s="99" t="n">
        <x:v>362.87614135</x:v>
      </x:c>
      <x:c r="N77" s="98" t="n">
        <x:v>0.0425</x:v>
      </x:c>
      <x:c r="O77" s="98" t="n">
        <x:v>0.0154</x:v>
      </x:c>
    </x:row>
    <x:row r="78" spans="5:7">
      <x:c r="B78" s="0" t="str">
        <x:v>Mellanox Technologies- מלאנוקס טכנולוגיות בע"מ</x:v>
      </x:c>
      <x:c r="C78" s="0" t="str">
        <x:v>IL0011017329</x:v>
      </x:c>
      <x:c r="D78" s="0" t="str">
        <x:v>NASDAQ</x:v>
      </x:c>
      <x:c r="E78" s="0" t="str">
        <x:v>בלומברג</x:v>
      </x:c>
      <x:c r="F78" s="0" t="str">
        <x:v>512763285</x:v>
      </x:c>
      <x:c r="G78" s="0" t="str">
        <x:v>Semiconductors &amp; Semiconductor Equipment</x:v>
      </x:c>
      <x:c r="H78" s="0" t="str">
        <x:v>דולר אמריקאי</x:v>
      </x:c>
      <x:c r="I78" s="95" t="n">
        <x:v>181</x:v>
      </x:c>
      <x:c r="J78" s="95" t="n">
        <x:v>12132.00</x:v>
      </x:c>
      <x:c r="K78" s="95" t="n">
        <x:v>0</x:v>
      </x:c>
      <x:c r="L78" s="95" t="n">
        <x:v>78.2835498</x:v>
      </x:c>
      <x:c r="M78" s="96" t="n">
        <x:v>0.00</x:v>
      </x:c>
      <x:c r="N78" s="96" t="n">
        <x:v>0.0092</x:v>
      </x:c>
      <x:c r="O78" s="96" t="n">
        <x:v>0.0033</x:v>
      </x:c>
    </x:row>
    <x:row r="79" spans="5:7">
      <x:c r="B79" s="0" t="str">
        <x:v>VERINT SYSTEMS- VERINT SYSTEMS</x:v>
      </x:c>
      <x:c r="C79" s="0" t="str">
        <x:v>US92343X1000</x:v>
      </x:c>
      <x:c r="D79" s="0" t="str">
        <x:v>NASDAQ</x:v>
      </x:c>
      <x:c r="E79" s="0" t="str">
        <x:v>בלומברג</x:v>
      </x:c>
      <x:c r="F79" s="0" t="str">
        <x:v>10467</x:v>
      </x:c>
      <x:c r="G79" s="0" t="str">
        <x:v>Software &amp; Services</x:v>
      </x:c>
      <x:c r="H79" s="0" t="str">
        <x:v>דולר אמריקאי</x:v>
      </x:c>
      <x:c r="I79" s="95" t="n">
        <x:v>570</x:v>
      </x:c>
      <x:c r="J79" s="95" t="n">
        <x:v>4300</x:v>
      </x:c>
      <x:c r="K79" s="95" t="n">
        <x:v>0</x:v>
      </x:c>
      <x:c r="L79" s="95" t="n">
        <x:v>87.37815</x:v>
      </x:c>
      <x:c r="M79" s="96" t="n">
        <x:v>0.00</x:v>
      </x:c>
      <x:c r="N79" s="96" t="n">
        <x:v>0.0102</x:v>
      </x:c>
      <x:c r="O79" s="96" t="n">
        <x:v>0.0037</x:v>
      </x:c>
    </x:row>
    <x:row r="80" spans="5:7">
      <x:c r="B80" s="0" t="str">
        <x:v>WIX. COM LTD- WIX ltd</x:v>
      </x:c>
      <x:c r="C80" s="0" t="str">
        <x:v>IL0011301780</x:v>
      </x:c>
      <x:c r="D80" s="0" t="str">
        <x:v>NASDAQ</x:v>
      </x:c>
      <x:c r="E80" s="0" t="str">
        <x:v>בלומברג</x:v>
      </x:c>
      <x:c r="F80" s="0" t="str">
        <x:v>12913</x:v>
      </x:c>
      <x:c r="G80" s="0" t="str">
        <x:v>Software &amp; Services</x:v>
      </x:c>
      <x:c r="H80" s="0" t="str">
        <x:v>דולר אמריקאי</x:v>
      </x:c>
      <x:c r="I80" s="95" t="n">
        <x:v>68</x:v>
      </x:c>
      <x:c r="J80" s="95" t="n">
        <x:v>10082.00</x:v>
      </x:c>
      <x:c r="K80" s="95" t="n">
        <x:v>0</x:v>
      </x:c>
      <x:c r="L80" s="95" t="n">
        <x:v>24.4407844</x:v>
      </x:c>
      <x:c r="M80" s="96" t="n">
        <x:v>0.00</x:v>
      </x:c>
      <x:c r="N80" s="96" t="n">
        <x:v>0.0029</x:v>
      </x:c>
      <x:c r="O80" s="96" t="n">
        <x:v>0.001</x:v>
      </x:c>
    </x:row>
    <x:row r="81" spans="5:7">
      <x:c r="B81" s="0" t="str">
        <x:v>Ituran Location</x:v>
      </x:c>
      <x:c r="C81" s="0" t="str">
        <x:v>IL0010818685</x:v>
      </x:c>
      <x:c r="D81" s="0" t="str">
        <x:v>NASDAQ</x:v>
      </x:c>
      <x:c r="E81" s="0" t="str">
        <x:v>אחר</x:v>
      </x:c>
      <x:c r="F81" s="0" t="str">
        <x:v>1065</x:v>
      </x:c>
      <x:c r="G81" s="0" t="str">
        <x:v>Technology Hardware &amp; Equipment</x:v>
      </x:c>
      <x:c r="H81" s="0" t="str">
        <x:v>דולר אמריקאי</x:v>
      </x:c>
      <x:c r="I81" s="95" t="n">
        <x:v>550</x:v>
      </x:c>
      <x:c r="J81" s="95" t="n">
        <x:v>1421.00</x:v>
      </x:c>
      <x:c r="K81" s="95" t="n">
        <x:v>0.35204</x:v>
      </x:c>
      <x:c r="L81" s="95" t="n">
        <x:v>28.2142975</x:v>
      </x:c>
      <x:c r="M81" s="96" t="n">
        <x:v>0.00</x:v>
      </x:c>
      <x:c r="N81" s="96" t="n">
        <x:v>0.0033</x:v>
      </x:c>
      <x:c r="O81" s="96" t="n">
        <x:v>0.0012</x:v>
      </x:c>
    </x:row>
    <x:row r="82" spans="5:7">
      <x:c r="B82" s="0" t="str">
        <x:v>AUDIOCODES LTD- אודיוקודס בע"מ</x:v>
      </x:c>
      <x:c r="C82" s="0" t="str">
        <x:v>IL0010829658</x:v>
      </x:c>
      <x:c r="D82" s="0" t="str">
        <x:v>NASDAQ</x:v>
      </x:c>
      <x:c r="E82" s="0" t="str">
        <x:v>בלומברג</x:v>
      </x:c>
      <x:c r="F82" s="0" t="str">
        <x:v>520044132</x:v>
      </x:c>
      <x:c r="G82" s="0" t="str">
        <x:v>Telecommunication Services</x:v>
      </x:c>
      <x:c r="H82" s="0" t="str">
        <x:v>דולר אמריקאי</x:v>
      </x:c>
      <x:c r="I82" s="95" t="n">
        <x:v>917</x:v>
      </x:c>
      <x:c r="J82" s="95" t="n">
        <x:v>2389.00</x:v>
      </x:c>
      <x:c r="K82" s="95" t="n">
        <x:v>0</x:v>
      </x:c>
      <x:c r="L82" s="95" t="n">
        <x:v>78.09891845</x:v>
      </x:c>
      <x:c r="M82" s="96" t="n">
        <x:v>0.00</x:v>
      </x:c>
      <x:c r="N82" s="96" t="n">
        <x:v>0.0092</x:v>
      </x:c>
      <x:c r="O82" s="96" t="n">
        <x:v>0.0033</x:v>
      </x:c>
    </x:row>
    <x:row r="83" spans="5:7">
      <x:c r="B83" s="0" t="str">
        <x:v>TEVA US Equity- טבע תעשיות פרמצבטיות בע"מ</x:v>
      </x:c>
      <x:c r="C83" s="0" t="str">
        <x:v>US8816242098</x:v>
      </x:c>
      <x:c r="D83" s="0" t="str">
        <x:v>NYSE</x:v>
      </x:c>
      <x:c r="E83" s="0" t="str">
        <x:v>בלומברג</x:v>
      </x:c>
      <x:c r="F83" s="0" t="str">
        <x:v>520013954</x:v>
      </x:c>
      <x:c r="G83" s="0" t="str">
        <x:v>ביוטכנולוגיה</x:v>
      </x:c>
      <x:c r="H83" s="0" t="str">
        <x:v>דולר אמריקאי</x:v>
      </x:c>
      <x:c r="I83" s="95" t="n">
        <x:v>2076</x:v>
      </x:c>
      <x:c r="J83" s="95" t="n">
        <x:v>898.00</x:v>
      </x:c>
      <x:c r="K83" s="95" t="n">
        <x:v>0</x:v>
      </x:c>
      <x:c r="L83" s="95" t="n">
        <x:v>66.4604412</x:v>
      </x:c>
      <x:c r="M83" s="96" t="n">
        <x:v>0.00</x:v>
      </x:c>
      <x:c r="N83" s="96" t="n">
        <x:v>0.0078</x:v>
      </x:c>
      <x:c r="O83" s="96" t="n">
        <x:v>0.0028</x:v>
      </x:c>
    </x:row>
    <x:row r="84" spans="5:7">
      <x:c r="B84" s="97" t="str">
        <x:v>סה"כ חברות זרות בחו"ל</x:v>
      </x:c>
      <x:c r="E84" s="16"/>
      <x:c r="F84" s="16"/>
      <x:c r="G84" s="16"/>
      <x:c r="I84" s="99" t="n">
        <x:v>17325</x:v>
      </x:c>
      <x:c r="K84" s="99" t="n">
        <x:v>1.33435</x:v>
      </x:c>
      <x:c r="L84" s="99" t="n">
        <x:v>2512.27525005</x:v>
      </x:c>
      <x:c r="N84" s="98" t="n">
        <x:v>0.2944</x:v>
      </x:c>
      <x:c r="O84" s="98" t="n">
        <x:v>0.1068</x:v>
      </x:c>
    </x:row>
    <x:row r="85" spans="5:7">
      <x:c r="B85" s="0" t="str">
        <x:v>BANK OF AMERICA CORP- Bank of America</x:v>
      </x:c>
      <x:c r="C85" s="0" t="str">
        <x:v>US0605051046</x:v>
      </x:c>
      <x:c r="D85" s="0" t="str">
        <x:v>NASDAQ</x:v>
      </x:c>
      <x:c r="E85" s="0" t="str">
        <x:v>בלומברג</x:v>
      </x:c>
      <x:c r="F85" s="0" t="str">
        <x:v>10043</x:v>
      </x:c>
      <x:c r="G85" s="0" t="str">
        <x:v>Banks</x:v>
      </x:c>
      <x:c r="H85" s="0" t="str">
        <x:v>דולר אמריקאי</x:v>
      </x:c>
      <x:c r="I85" s="95" t="n">
        <x:v>1300</x:v>
      </x:c>
      <x:c r="J85" s="95" t="n">
        <x:v>2123.00</x:v>
      </x:c>
      <x:c r="K85" s="95" t="n">
        <x:v>0</x:v>
      </x:c>
      <x:c r="L85" s="95" t="n">
        <x:v>98.390435</x:v>
      </x:c>
      <x:c r="M85" s="96" t="n">
        <x:v>0.00</x:v>
      </x:c>
      <x:c r="N85" s="96" t="n">
        <x:v>0.0115</x:v>
      </x:c>
      <x:c r="O85" s="96" t="n">
        <x:v>0.0042</x:v>
      </x:c>
    </x:row>
    <x:row r="86" spans="5:7">
      <x:c r="B86" s="0" t="str">
        <x:v>WELLS FARGO &amp; CO- WELLS FARGO COMPANY</x:v>
      </x:c>
      <x:c r="C86" s="0" t="str">
        <x:v>us9497461015</x:v>
      </x:c>
      <x:c r="D86" s="0" t="str">
        <x:v>NASDAQ</x:v>
      </x:c>
      <x:c r="E86" s="0" t="str">
        <x:v>בלומברג</x:v>
      </x:c>
      <x:c r="F86" s="0" t="str">
        <x:v>10486</x:v>
      </x:c>
      <x:c r="G86" s="0" t="str">
        <x:v>Banks</x:v>
      </x:c>
      <x:c r="H86" s="0" t="str">
        <x:v>דולר אמריקאי</x:v>
      </x:c>
      <x:c r="I86" s="95" t="n">
        <x:v>400</x:v>
      </x:c>
      <x:c r="J86" s="95" t="n">
        <x:v>2870.0</x:v>
      </x:c>
      <x:c r="K86" s="95" t="n">
        <x:v>0</x:v>
      </x:c>
      <x:c r="L86" s="95" t="n">
        <x:v>40.9262</x:v>
      </x:c>
      <x:c r="M86" s="96" t="n">
        <x:v>0.00</x:v>
      </x:c>
      <x:c r="N86" s="96" t="n">
        <x:v>0.0048</x:v>
      </x:c>
      <x:c r="O86" s="96" t="n">
        <x:v>0.0017</x:v>
      </x:c>
    </x:row>
    <x:row r="87" spans="5:7">
      <x:c r="B87" s="0" t="str">
        <x:v>AIRbUS- AIRBUS GROUP</x:v>
      </x:c>
      <x:c r="C87" s="0" t="str">
        <x:v>NL0000235190</x:v>
      </x:c>
      <x:c r="D87" s="0" t="str">
        <x:v>NASDAQ</x:v>
      </x:c>
      <x:c r="E87" s="0" t="str">
        <x:v>בלומברג</x:v>
      </x:c>
      <x:c r="F87" s="0" t="str">
        <x:v>11195</x:v>
      </x:c>
      <x:c r="G87" s="0" t="str">
        <x:v>Capital Goods</x:v>
      </x:c>
      <x:c r="H87" s="0" t="str">
        <x:v>אירו</x:v>
      </x:c>
      <x:c r="I87" s="95" t="n">
        <x:v>300</x:v>
      </x:c>
      <x:c r="J87" s="95" t="n">
        <x:v>5934.00</x:v>
      </x:c>
      <x:c r="K87" s="95" t="n">
        <x:v>0</x:v>
      </x:c>
      <x:c r="L87" s="95" t="n">
        <x:v>69.4331406</x:v>
      </x:c>
      <x:c r="M87" s="96" t="n">
        <x:v>0.00</x:v>
      </x:c>
      <x:c r="N87" s="96" t="n">
        <x:v>0.0081</x:v>
      </x:c>
      <x:c r="O87" s="96" t="n">
        <x:v>0.003</x:v>
      </x:c>
    </x:row>
    <x:row r="88" spans="5:7">
      <x:c r="B88" s="0" t="str">
        <x:v>SIEMENS REGISTERD- SIEMENS</x:v>
      </x:c>
      <x:c r="C88" s="0" t="str">
        <x:v>de0007236101</x:v>
      </x:c>
      <x:c r="D88" s="0" t="str">
        <x:v>NASDAQ</x:v>
      </x:c>
      <x:c r="E88" s="0" t="str">
        <x:v>בלומברג</x:v>
      </x:c>
      <x:c r="F88" s="0" t="str">
        <x:v>10385</x:v>
      </x:c>
      <x:c r="G88" s="0" t="str">
        <x:v>Capital Goods</x:v>
      </x:c>
      <x:c r="H88" s="0" t="str">
        <x:v>אירו</x:v>
      </x:c>
      <x:c r="I88" s="95" t="n">
        <x:v>200</x:v>
      </x:c>
      <x:c r="J88" s="95" t="n">
        <x:v>7596.00</x:v>
      </x:c>
      <x:c r="K88" s="95" t="n">
        <x:v>0</x:v>
      </x:c>
      <x:c r="L88" s="95" t="n">
        <x:v>59.2533576</x:v>
      </x:c>
      <x:c r="M88" s="96" t="n">
        <x:v>0.00</x:v>
      </x:c>
      <x:c r="N88" s="96" t="n">
        <x:v>0.0069</x:v>
      </x:c>
      <x:c r="O88" s="96" t="n">
        <x:v>0.0025</x:v>
      </x:c>
    </x:row>
    <x:row r="89" spans="5:7">
      <x:c r="B89" s="0" t="str">
        <x:v>BABA US Alibaba Group Holding Ltd- ALIBABA COM LTD</x:v>
      </x:c>
      <x:c r="C89" s="0" t="str">
        <x:v>US01609W1027</x:v>
      </x:c>
      <x:c r="D89" s="0" t="str">
        <x:v>NASDAQ</x:v>
      </x:c>
      <x:c r="E89" s="0" t="str">
        <x:v>בלומברג</x:v>
      </x:c>
      <x:c r="F89" s="0" t="str">
        <x:v>10825</x:v>
      </x:c>
      <x:c r="G89" s="0" t="str">
        <x:v>Commercial &amp; Professional Services</x:v>
      </x:c>
      <x:c r="H89" s="0" t="str">
        <x:v>דולר אמריקאי</x:v>
      </x:c>
      <x:c r="I89" s="95" t="n">
        <x:v>170</x:v>
      </x:c>
      <x:c r="J89" s="95" t="n">
        <x:v>19448.00</x:v>
      </x:c>
      <x:c r="K89" s="95" t="n">
        <x:v>0</x:v>
      </x:c>
      <x:c r="L89" s="95" t="n">
        <x:v>117.864604</x:v>
      </x:c>
      <x:c r="M89" s="96" t="n">
        <x:v>0.00</x:v>
      </x:c>
      <x:c r="N89" s="96" t="n">
        <x:v>0.0138</x:v>
      </x:c>
      <x:c r="O89" s="96" t="n">
        <x:v>0.005</x:v>
      </x:c>
    </x:row>
    <x:row r="90" spans="5:7">
      <x:c r="B90" s="0" t="str">
        <x:v>C US Equity- CITIGROUP INC</x:v>
      </x:c>
      <x:c r="C90" s="0" t="str">
        <x:v>US1729671016</x:v>
      </x:c>
      <x:c r="D90" s="0" t="str">
        <x:v>NASDAQ</x:v>
      </x:c>
      <x:c r="E90" s="0" t="str">
        <x:v>בלומברג</x:v>
      </x:c>
      <x:c r="F90" s="0" t="str">
        <x:v>10083</x:v>
      </x:c>
      <x:c r="G90" s="0" t="str">
        <x:v>Diversified Financials</x:v>
      </x:c>
      <x:c r="H90" s="0" t="str">
        <x:v>דולר אמריקאי</x:v>
      </x:c>
      <x:c r="I90" s="95" t="n">
        <x:v>500</x:v>
      </x:c>
      <x:c r="J90" s="95" t="n">
        <x:v>4212.00</x:v>
      </x:c>
      <x:c r="K90" s="95" t="n">
        <x:v>0</x:v>
      </x:c>
      <x:c r="L90" s="95" t="n">
        <x:v>75.0789</x:v>
      </x:c>
      <x:c r="M90" s="96" t="n">
        <x:v>0.00</x:v>
      </x:c>
      <x:c r="N90" s="96" t="n">
        <x:v>0.0088</x:v>
      </x:c>
      <x:c r="O90" s="96" t="n">
        <x:v>0.0032</x:v>
      </x:c>
    </x:row>
    <x:row r="91" spans="5:7">
      <x:c r="B91" s="0" t="str">
        <x:v>JPMORGAN CHASE &amp; CO- JP MORGAN</x:v>
      </x:c>
      <x:c r="C91" s="0" t="str">
        <x:v>US46625H1005</x:v>
      </x:c>
      <x:c r="D91" s="0" t="str">
        <x:v>NASDAQ</x:v>
      </x:c>
      <x:c r="E91" s="0" t="str">
        <x:v>בלומברג</x:v>
      </x:c>
      <x:c r="F91" s="0" t="str">
        <x:v>10232</x:v>
      </x:c>
      <x:c r="G91" s="0" t="str">
        <x:v>Diversified Financials</x:v>
      </x:c>
      <x:c r="H91" s="0" t="str">
        <x:v>דולר אמריקאי</x:v>
      </x:c>
      <x:c r="I91" s="95" t="n">
        <x:v>250</x:v>
      </x:c>
      <x:c r="J91" s="95" t="n">
        <x:v>9003.00</x:v>
      </x:c>
      <x:c r="K91" s="95" t="n">
        <x:v>0</x:v>
      </x:c>
      <x:c r="L91" s="95" t="n">
        <x:v>80.2392375</x:v>
      </x:c>
      <x:c r="M91" s="96" t="n">
        <x:v>0.00</x:v>
      </x:c>
      <x:c r="N91" s="96" t="n">
        <x:v>0.0094</x:v>
      </x:c>
      <x:c r="O91" s="96" t="n">
        <x:v>0.0034</x:v>
      </x:c>
    </x:row>
    <x:row r="92" spans="5:7">
      <x:c r="B92" s="0" t="str">
        <x:v>BP PLC- BP CAPITAL</x:v>
      </x:c>
      <x:c r="C92" s="0" t="str">
        <x:v>US0556221044</x:v>
      </x:c>
      <x:c r="D92" s="0" t="str">
        <x:v>NASDAQ</x:v>
      </x:c>
      <x:c r="E92" s="0" t="str">
        <x:v>בלומברג</x:v>
      </x:c>
      <x:c r="F92" s="0" t="str">
        <x:v>0</x:v>
      </x:c>
      <x:c r="G92" s="0" t="str">
        <x:v>Energy</x:v>
      </x:c>
      <x:c r="H92" s="0" t="str">
        <x:v>דולר אמריקאי</x:v>
      </x:c>
      <x:c r="I92" s="95" t="n">
        <x:v>600</x:v>
      </x:c>
      <x:c r="J92" s="95" t="n">
        <x:v>2439.00</x:v>
      </x:c>
      <x:c r="K92" s="95" t="n">
        <x:v>0</x:v>
      </x:c>
      <x:c r="L92" s="95" t="n">
        <x:v>52.17021</x:v>
      </x:c>
      <x:c r="M92" s="96" t="n">
        <x:v>0.00</x:v>
      </x:c>
      <x:c r="N92" s="96" t="n">
        <x:v>0.0061</x:v>
      </x:c>
      <x:c r="O92" s="96" t="n">
        <x:v>0.0022</x:v>
      </x:c>
    </x:row>
    <x:row r="93" spans="5:7">
      <x:c r="B93" s="0" t="str">
        <x:v>SOLAREDGE TECHN- SOLAREDGE TECHNOLOGIES INC</x:v>
      </x:c>
      <x:c r="C93" s="0" t="str">
        <x:v>US83417M1045</x:v>
      </x:c>
      <x:c r="D93" s="0" t="str">
        <x:v>NASDAQ</x:v>
      </x:c>
      <x:c r="E93" s="0" t="str">
        <x:v>בלומברג</x:v>
      </x:c>
      <x:c r="F93" s="0" t="str">
        <x:v>27183</x:v>
      </x:c>
      <x:c r="G93" s="0" t="str">
        <x:v>Energy</x:v>
      </x:c>
      <x:c r="H93" s="0" t="str">
        <x:v>דולר אמריקאי</x:v>
      </x:c>
      <x:c r="I93" s="95" t="n">
        <x:v>99</x:v>
      </x:c>
      <x:c r="J93" s="95" t="n">
        <x:v>8188.00</x:v>
      </x:c>
      <x:c r="K93" s="95" t="n">
        <x:v>0</x:v>
      </x:c>
      <x:c r="L93" s="95" t="n">
        <x:v>28.8983178</x:v>
      </x:c>
      <x:c r="M93" s="96" t="n">
        <x:v>0.00</x:v>
      </x:c>
      <x:c r="N93" s="96" t="n">
        <x:v>0.0034</x:v>
      </x:c>
      <x:c r="O93" s="96" t="n">
        <x:v>0.0012</x:v>
      </x:c>
    </x:row>
    <x:row r="94" spans="5:7">
      <x:c r="B94" s="0" t="str">
        <x:v>DK us deleq- דלק חברת הדלק הישראלית בע"מ</x:v>
      </x:c>
      <x:c r="C94" s="0" t="str">
        <x:v>us2466471016</x:v>
      </x:c>
      <x:c r="D94" s="0" t="str">
        <x:v>NASDAQ</x:v>
      </x:c>
      <x:c r="E94" s="0" t="str">
        <x:v>בלומברג</x:v>
      </x:c>
      <x:c r="F94" s="0" t="str">
        <x:v>520018946</x:v>
      </x:c>
      <x:c r="G94" s="0" t="str">
        <x:v>Energy</x:v>
      </x:c>
      <x:c r="H94" s="0" t="str">
        <x:v>דולר אמריקאי</x:v>
      </x:c>
      <x:c r="I94" s="95" t="n">
        <x:v>530</x:v>
      </x:c>
      <x:c r="J94" s="95" t="n">
        <x:v>1576.00</x:v>
      </x:c>
      <x:c r="K94" s="95" t="n">
        <x:v>0</x:v>
      </x:c>
      <x:c r="L94" s="95" t="n">
        <x:v>29.777732</x:v>
      </x:c>
      <x:c r="M94" s="96" t="n">
        <x:v>0.00</x:v>
      </x:c>
      <x:c r="N94" s="96" t="n">
        <x:v>0.0035</x:v>
      </x:c>
      <x:c r="O94" s="96" t="n">
        <x:v>0.0013</x:v>
      </x:c>
    </x:row>
    <x:row r="95" spans="5:7">
      <x:c r="B95" s="0" t="str">
        <x:v>INTERNATIONAL FLAVORS &amp;FRAGRA- INTL FLAVORS&amp;FRAGRANCES</x:v>
      </x:c>
      <x:c r="C95" s="0" t="str">
        <x:v>US4595061015</x:v>
      </x:c>
      <x:c r="D95" s="0" t="str">
        <x:v>NASDAQ</x:v>
      </x:c>
      <x:c r="E95" s="0" t="str">
        <x:v>בלומברג</x:v>
      </x:c>
      <x:c r="F95" s="0" t="str">
        <x:v>27722</x:v>
      </x:c>
      <x:c r="G95" s="0" t="str">
        <x:v>Materials</x:v>
      </x:c>
      <x:c r="H95" s="0" t="str">
        <x:v>דולר אמריקאי</x:v>
      </x:c>
      <x:c r="I95" s="95" t="n">
        <x:v>195</x:v>
      </x:c>
      <x:c r="J95" s="95" t="n">
        <x:v>10208.00</x:v>
      </x:c>
      <x:c r="K95" s="95" t="n">
        <x:v>0.39006</x:v>
      </x:c>
      <x:c r="L95" s="95" t="n">
        <x:v>71.353524</x:v>
      </x:c>
      <x:c r="M95" s="96" t="n">
        <x:v>0.00</x:v>
      </x:c>
      <x:c r="N95" s="96" t="n">
        <x:v>0.0084</x:v>
      </x:c>
      <x:c r="O95" s="96" t="n">
        <x:v>0.003</x:v>
      </x:c>
    </x:row>
    <x:row r="96" spans="5:7">
      <x:c r="B96" s="0" t="str">
        <x:v>WALT DISNEY CO- WALT DISNEY CO</x:v>
      </x:c>
      <x:c r="C96" s="0" t="str">
        <x:v>US2546871060 103465</x:v>
      </x:c>
      <x:c r="D96" s="0" t="str">
        <x:v>NASDAQ</x:v>
      </x:c>
      <x:c r="E96" s="0" t="str">
        <x:v>בלומברג</x:v>
      </x:c>
      <x:c r="F96" s="0" t="str">
        <x:v>27082</x:v>
      </x:c>
      <x:c r="G96" s="0" t="str">
        <x:v>Media</x:v>
      </x:c>
      <x:c r="H96" s="0" t="str">
        <x:v>דולר אמריקאי</x:v>
      </x:c>
      <x:c r="I96" s="95" t="n">
        <x:v>173</x:v>
      </x:c>
      <x:c r="J96" s="95" t="n">
        <x:v>9660.0</x:v>
      </x:c>
      <x:c r="K96" s="95" t="n">
        <x:v>0</x:v>
      </x:c>
      <x:c r="L96" s="95" t="n">
        <x:v>59.577567</x:v>
      </x:c>
      <x:c r="M96" s="96" t="n">
        <x:v>0.00</x:v>
      </x:c>
      <x:c r="N96" s="96" t="n">
        <x:v>0.007</x:v>
      </x:c>
      <x:c r="O96" s="96" t="n">
        <x:v>0.0025</x:v>
      </x:c>
    </x:row>
    <x:row r="97" spans="5:7">
      <x:c r="B97" s="0" t="str">
        <x:v>Gilead Sciences Inc- Gilead science</x:v>
      </x:c>
      <x:c r="C97" s="0" t="str">
        <x:v>US3755581036</x:v>
      </x:c>
      <x:c r="D97" s="0" t="str">
        <x:v>NASDAQ</x:v>
      </x:c>
      <x:c r="E97" s="0" t="str">
        <x:v>בלומברג</x:v>
      </x:c>
      <x:c r="F97" s="0" t="str">
        <x:v>10666</x:v>
      </x:c>
      <x:c r="G97" s="0" t="str">
        <x:v>Pharmaceuticals &amp; Biotechnology</x:v>
      </x:c>
      <x:c r="H97" s="0" t="str">
        <x:v>דולר אמריקאי</x:v>
      </x:c>
      <x:c r="I97" s="95" t="n">
        <x:v>260</x:v>
      </x:c>
      <x:c r="J97" s="95" t="n">
        <x:v>7476.00</x:v>
      </x:c>
      <x:c r="K97" s="95" t="n">
        <x:v>0</x:v>
      </x:c>
      <x:c r="L97" s="95" t="n">
        <x:v>69.295044</x:v>
      </x:c>
      <x:c r="M97" s="96" t="n">
        <x:v>0.00</x:v>
      </x:c>
      <x:c r="N97" s="96" t="n">
        <x:v>0.0081</x:v>
      </x:c>
      <x:c r="O97" s="96" t="n">
        <x:v>0.0029</x:v>
      </x:c>
    </x:row>
    <x:row r="98" spans="5:7">
      <x:c r="B98" s="0" t="str">
        <x:v>JOHNSON &amp; JOHNSON- JOHNSON &amp; JOHNSON</x:v>
      </x:c>
      <x:c r="C98" s="0" t="str">
        <x:v>US4781601046</x:v>
      </x:c>
      <x:c r="D98" s="0" t="str">
        <x:v>NASDAQ</x:v>
      </x:c>
      <x:c r="E98" s="0" t="str">
        <x:v>בלומברג</x:v>
      </x:c>
      <x:c r="F98" s="0" t="str">
        <x:v>10230</x:v>
      </x:c>
      <x:c r="G98" s="0" t="str">
        <x:v>Pharmaceuticals &amp; Biotechnology</x:v>
      </x:c>
      <x:c r="H98" s="0" t="str">
        <x:v>דולר אמריקאי</x:v>
      </x:c>
      <x:c r="I98" s="95" t="n">
        <x:v>157</x:v>
      </x:c>
      <x:c r="J98" s="95" t="n">
        <x:v>13113.00</x:v>
      </x:c>
      <x:c r="K98" s="95" t="n">
        <x:v>0</x:v>
      </x:c>
      <x:c r="L98" s="95" t="n">
        <x:v>73.39411665</x:v>
      </x:c>
      <x:c r="M98" s="96" t="n">
        <x:v>0.00</x:v>
      </x:c>
      <x:c r="N98" s="96" t="n">
        <x:v>0.0086</x:v>
      </x:c>
      <x:c r="O98" s="96" t="n">
        <x:v>0.0031</x:v>
      </x:c>
    </x:row>
    <x:row r="99" spans="5:7">
      <x:c r="B99" s="0" t="str">
        <x:v>MERCK &amp; CO INC- MERCK &amp;CO INC</x:v>
      </x:c>
      <x:c r="C99" s="0" t="str">
        <x:v>US58933Y1055</x:v>
      </x:c>
      <x:c r="D99" s="0" t="str">
        <x:v>NASDAQ</x:v>
      </x:c>
      <x:c r="E99" s="0" t="str">
        <x:v>בלומברג</x:v>
      </x:c>
      <x:c r="F99" s="0" t="str">
        <x:v>10630</x:v>
      </x:c>
      <x:c r="G99" s="0" t="str">
        <x:v>Pharmaceuticals &amp; Biotechnology</x:v>
      </x:c>
      <x:c r="H99" s="0" t="str">
        <x:v>דולר אמריקאי</x:v>
      </x:c>
      <x:c r="I99" s="95" t="n">
        <x:v>200</x:v>
      </x:c>
      <x:c r="J99" s="95" t="n">
        <x:v>7694.00</x:v>
      </x:c>
      <x:c r="K99" s="95" t="n">
        <x:v>0.32537</x:v>
      </x:c>
      <x:c r="L99" s="95" t="n">
        <x:v>55.18359</x:v>
      </x:c>
      <x:c r="M99" s="96" t="n">
        <x:v>0.00</x:v>
      </x:c>
      <x:c r="N99" s="96" t="n">
        <x:v>0.0065</x:v>
      </x:c>
      <x:c r="O99" s="96" t="n">
        <x:v>0.0023</x:v>
      </x:c>
    </x:row>
    <x:row r="100" spans="5:7">
      <x:c r="B100" s="0" t="str">
        <x:v>NOVO NORDISK A/S- Novo Nordsik</x:v>
      </x:c>
      <x:c r="C100" s="0" t="str">
        <x:v>us6701002056</x:v>
      </x:c>
      <x:c r="D100" s="0" t="str">
        <x:v>NASDAQ</x:v>
      </x:c>
      <x:c r="E100" s="0" t="str">
        <x:v>בלומברג</x:v>
      </x:c>
      <x:c r="F100" s="0" t="str">
        <x:v>10654</x:v>
      </x:c>
      <x:c r="G100" s="0" t="str">
        <x:v>Pharmaceuticals &amp; Biotechnology</x:v>
      </x:c>
      <x:c r="H100" s="0" t="str">
        <x:v>דולר אמריקאי</x:v>
      </x:c>
      <x:c r="I100" s="95" t="n">
        <x:v>278</x:v>
      </x:c>
      <x:c r="J100" s="95" t="n">
        <x:v>6020.0</x:v>
      </x:c>
      <x:c r="K100" s="95" t="n">
        <x:v>0.61892</x:v>
      </x:c>
      <x:c r="L100" s="95" t="n">
        <x:v>60.281334</x:v>
      </x:c>
      <x:c r="M100" s="96" t="n">
        <x:v>0.00</x:v>
      </x:c>
      <x:c r="N100" s="96" t="n">
        <x:v>0.0071</x:v>
      </x:c>
      <x:c r="O100" s="96" t="n">
        <x:v>0.0026</x:v>
      </x:c>
    </x:row>
    <x:row r="101" spans="5:7">
      <x:c r="B101" s="0" t="str">
        <x:v>AMAZON.COM INC- amazon.com</x:v>
      </x:c>
      <x:c r="C101" s="0" t="str">
        <x:v>US0231351067</x:v>
      </x:c>
      <x:c r="D101" s="0" t="str">
        <x:v>NASDAQ</x:v>
      </x:c>
      <x:c r="E101" s="0" t="str">
        <x:v>בלומברג</x:v>
      </x:c>
      <x:c r="F101" s="0" t="str">
        <x:v>11069</x:v>
      </x:c>
      <x:c r="G101" s="0" t="str">
        <x:v>Retailing</x:v>
      </x:c>
      <x:c r="H101" s="0" t="str">
        <x:v>דולר אמריקאי</x:v>
      </x:c>
      <x:c r="I101" s="95" t="n">
        <x:v>12</x:v>
      </x:c>
      <x:c r="J101" s="95" t="n">
        <x:v>194972.00</x:v>
      </x:c>
      <x:c r="K101" s="95" t="n">
        <x:v>0</x:v>
      </x:c>
      <x:c r="L101" s="95" t="n">
        <x:v>83.4090216</x:v>
      </x:c>
      <x:c r="M101" s="96" t="n">
        <x:v>0.00</x:v>
      </x:c>
      <x:c r="N101" s="96" t="n">
        <x:v>0.0098</x:v>
      </x:c>
      <x:c r="O101" s="96" t="n">
        <x:v>0.0035</x:v>
      </x:c>
    </x:row>
    <x:row r="102" spans="5:7">
      <x:c r="B102" s="0" t="str">
        <x:v>Nvidia corp- NVIDIA CORP</x:v>
      </x:c>
      <x:c r="C102" s="0" t="str">
        <x:v>US67066G1040</x:v>
      </x:c>
      <x:c r="D102" s="0" t="str">
        <x:v>NASDAQ</x:v>
      </x:c>
      <x:c r="E102" s="0" t="str">
        <x:v>בלומברג</x:v>
      </x:c>
      <x:c r="F102" s="0" t="str">
        <x:v>10322</x:v>
      </x:c>
      <x:c r="G102" s="0" t="str">
        <x:v>Semiconductors &amp; Semiconductor Equipment</x:v>
      </x:c>
      <x:c r="H102" s="0" t="str">
        <x:v>דולר אמריקאי</x:v>
      </x:c>
      <x:c r="I102" s="95" t="n">
        <x:v>135</x:v>
      </x:c>
      <x:c r="J102" s="95" t="n">
        <x:v>26360.0</x:v>
      </x:c>
      <x:c r="K102" s="95" t="n">
        <x:v>0</x:v>
      </x:c>
      <x:c r="L102" s="95" t="n">
        <x:v>126.86409</x:v>
      </x:c>
      <x:c r="M102" s="96" t="n">
        <x:v>0.00</x:v>
      </x:c>
      <x:c r="N102" s="96" t="n">
        <x:v>0.0149</x:v>
      </x:c>
      <x:c r="O102" s="96" t="n">
        <x:v>0.0054</x:v>
      </x:c>
    </x:row>
    <x:row r="103" spans="5:7">
      <x:c r="B103" s="0" t="str">
        <x:v>Google Inc- Google Inc</x:v>
      </x:c>
      <x:c r="C103" s="0" t="str">
        <x:v>US38259P5089</x:v>
      </x:c>
      <x:c r="D103" s="0" t="str">
        <x:v>NASDAQ</x:v>
      </x:c>
      <x:c r="E103" s="0" t="str">
        <x:v>בלומברג</x:v>
      </x:c>
      <x:c r="F103" s="0" t="str">
        <x:v>10616</x:v>
      </x:c>
      <x:c r="G103" s="0" t="str">
        <x:v>Software &amp; Services</x:v>
      </x:c>
      <x:c r="H103" s="0" t="str">
        <x:v>דולר אמריקאי</x:v>
      </x:c>
      <x:c r="I103" s="95" t="n">
        <x:v>20</x:v>
      </x:c>
      <x:c r="J103" s="95" t="n">
        <x:v>116195.00</x:v>
      </x:c>
      <x:c r="K103" s="95" t="n">
        <x:v>0</x:v>
      </x:c>
      <x:c r="L103" s="95" t="n">
        <x:v>82.847035</x:v>
      </x:c>
      <x:c r="M103" s="96" t="n">
        <x:v>0.00</x:v>
      </x:c>
      <x:c r="N103" s="96" t="n">
        <x:v>0.0097</x:v>
      </x:c>
      <x:c r="O103" s="96" t="n">
        <x:v>0.0035</x:v>
      </x:c>
    </x:row>
    <x:row r="104" spans="5:7">
      <x:c r="B104" s="0" t="str">
        <x:v>Mastercrd Inc- MASTERCARD INC</x:v>
      </x:c>
      <x:c r="C104" s="0" t="str">
        <x:v>US57636Q1040</x:v>
      </x:c>
      <x:c r="D104" s="0" t="str">
        <x:v>NASDAQ</x:v>
      </x:c>
      <x:c r="E104" s="0" t="str">
        <x:v>בלומברג</x:v>
      </x:c>
      <x:c r="F104" s="0" t="str">
        <x:v>11106</x:v>
      </x:c>
      <x:c r="G104" s="0" t="str">
        <x:v>Software &amp; Services</x:v>
      </x:c>
      <x:c r="H104" s="0" t="str">
        <x:v>דולר אמריקאי</x:v>
      </x:c>
      <x:c r="I104" s="95" t="n">
        <x:v>100</x:v>
      </x:c>
      <x:c r="J104" s="95" t="n">
        <x:v>24156.00</x:v>
      </x:c>
      <x:c r="K104" s="95" t="n">
        <x:v>0</x:v>
      </x:c>
      <x:c r="L104" s="95" t="n">
        <x:v>86.11614</x:v>
      </x:c>
      <x:c r="M104" s="96" t="n">
        <x:v>0.00</x:v>
      </x:c>
      <x:c r="N104" s="96" t="n">
        <x:v>0.0101</x:v>
      </x:c>
      <x:c r="O104" s="96" t="n">
        <x:v>0.0037</x:v>
      </x:c>
    </x:row>
    <x:row r="105" spans="5:7">
      <x:c r="B105" s="0" t="str">
        <x:v>Microsoft crop- MICROSOFT CORP</x:v>
      </x:c>
      <x:c r="C105" s="0" t="str">
        <x:v>US5949181045</x:v>
      </x:c>
      <x:c r="D105" s="0" t="str">
        <x:v>NASDAQ</x:v>
      </x:c>
      <x:c r="E105" s="0" t="str">
        <x:v>בלומברג</x:v>
      </x:c>
      <x:c r="F105" s="0" t="str">
        <x:v>10284</x:v>
      </x:c>
      <x:c r="G105" s="0" t="str">
        <x:v>Software &amp; Services</x:v>
      </x:c>
      <x:c r="H105" s="0" t="str">
        <x:v>דולר אמריקאי</x:v>
      </x:c>
      <x:c r="I105" s="95" t="n">
        <x:v>650</x:v>
      </x:c>
      <x:c r="J105" s="95" t="n">
        <x:v>15771.00</x:v>
      </x:c>
      <x:c r="K105" s="95" t="n">
        <x:v>0</x:v>
      </x:c>
      <x:c r="L105" s="95" t="n">
        <x:v>365.4534975</x:v>
      </x:c>
      <x:c r="M105" s="96" t="n">
        <x:v>0.00</x:v>
      </x:c>
      <x:c r="N105" s="96" t="n">
        <x:v>0.0428</x:v>
      </x:c>
      <x:c r="O105" s="96" t="n">
        <x:v>0.0155</x:v>
      </x:c>
    </x:row>
    <x:row r="106" spans="5:7">
      <x:c r="B106" s="0" t="str">
        <x:v>Oracle system co- ORACLE CORP</x:v>
      </x:c>
      <x:c r="C106" s="0" t="str">
        <x:v>US68389X1054</x:v>
      </x:c>
      <x:c r="D106" s="0" t="str">
        <x:v>NASDAQ</x:v>
      </x:c>
      <x:c r="E106" s="0" t="str">
        <x:v>בלומברג</x:v>
      </x:c>
      <x:c r="F106" s="0" t="str">
        <x:v>10772</x:v>
      </x:c>
      <x:c r="G106" s="0" t="str">
        <x:v>Software &amp; Services</x:v>
      </x:c>
      <x:c r="H106" s="0" t="str">
        <x:v>דולר אמריקאי</x:v>
      </x:c>
      <x:c r="I106" s="95" t="n">
        <x:v>500</x:v>
      </x:c>
      <x:c r="J106" s="95" t="n">
        <x:v>4833.00</x:v>
      </x:c>
      <x:c r="K106" s="95" t="n">
        <x:v>0</x:v>
      </x:c>
      <x:c r="L106" s="95" t="n">
        <x:v>86.148225</x:v>
      </x:c>
      <x:c r="M106" s="96" t="n">
        <x:v>0.00</x:v>
      </x:c>
      <x:c r="N106" s="96" t="n">
        <x:v>0.0101</x:v>
      </x:c>
      <x:c r="O106" s="96" t="n">
        <x:v>0.0037</x:v>
      </x:c>
    </x:row>
    <x:row r="107" spans="5:7">
      <x:c r="B107" s="0" t="str">
        <x:v>Paypal Holdings- Paypal Holdings inc</x:v>
      </x:c>
      <x:c r="C107" s="0" t="str">
        <x:v>US70450Y1038</x:v>
      </x:c>
      <x:c r="D107" s="0" t="str">
        <x:v>NASDAQ</x:v>
      </x:c>
      <x:c r="E107" s="0" t="str">
        <x:v>בלומברג</x:v>
      </x:c>
      <x:c r="F107" s="0" t="str">
        <x:v>12898</x:v>
      </x:c>
      <x:c r="G107" s="0" t="str">
        <x:v>Software &amp; Services</x:v>
      </x:c>
      <x:c r="H107" s="0" t="str">
        <x:v>דולר אמריקאי</x:v>
      </x:c>
      <x:c r="I107" s="95" t="n">
        <x:v>450</x:v>
      </x:c>
      <x:c r="J107" s="95" t="n">
        <x:v>9574.00</x:v>
      </x:c>
      <x:c r="K107" s="95" t="n">
        <x:v>0</x:v>
      </x:c>
      <x:c r="L107" s="95" t="n">
        <x:v>153.590895</x:v>
      </x:c>
      <x:c r="M107" s="96" t="n">
        <x:v>0.00</x:v>
      </x:c>
      <x:c r="N107" s="96" t="n">
        <x:v>0.018</x:v>
      </x:c>
      <x:c r="O107" s="96" t="n">
        <x:v>0.0065</x:v>
      </x:c>
    </x:row>
    <x:row r="108" spans="5:7">
      <x:c r="B108" s="0" t="str">
        <x:v>SAP AG DEM 5 ORD SH- SAP AG-SPONSORED ADR</x:v>
      </x:c>
      <x:c r="C108" s="0" t="str">
        <x:v>de0007164600</x:v>
      </x:c>
      <x:c r="D108" s="0" t="str">
        <x:v>NASDAQ</x:v>
      </x:c>
      <x:c r="E108" s="0" t="str">
        <x:v>בלומברג</x:v>
      </x:c>
      <x:c r="F108" s="0" t="str">
        <x:v>10773</x:v>
      </x:c>
      <x:c r="G108" s="0" t="str">
        <x:v>Software &amp; Services</x:v>
      </x:c>
      <x:c r="H108" s="0" t="str">
        <x:v>אירו</x:v>
      </x:c>
      <x:c r="I108" s="95" t="n">
        <x:v>200</x:v>
      </x:c>
      <x:c r="J108" s="95" t="n">
        <x:v>10280.0</x:v>
      </x:c>
      <x:c r="K108" s="95" t="n">
        <x:v>0</x:v>
      </x:c>
      <x:c r="L108" s="95" t="n">
        <x:v>80.190168</x:v>
      </x:c>
      <x:c r="M108" s="96" t="n">
        <x:v>0.00</x:v>
      </x:c>
      <x:c r="N108" s="96" t="n">
        <x:v>0.0094</x:v>
      </x:c>
      <x:c r="O108" s="96" t="n">
        <x:v>0.0034</x:v>
      </x:c>
    </x:row>
    <x:row r="109" spans="5:7">
      <x:c r="B109" s="0" t="str">
        <x:v>Tencent holdings- Tencent holdings ltd</x:v>
      </x:c>
      <x:c r="C109" s="0" t="str">
        <x:v>KY6875721220-60175411</x:v>
      </x:c>
      <x:c r="D109" s="0" t="str">
        <x:v>NASDAQ</x:v>
      </x:c>
      <x:c r="E109" s="0" t="str">
        <x:v>בלומברג</x:v>
      </x:c>
      <x:c r="F109" s="0" t="str">
        <x:v>11074</x:v>
      </x:c>
      <x:c r="G109" s="0" t="str">
        <x:v>Software &amp; Services</x:v>
      </x:c>
      <x:c r="H109" s="0" t="str">
        <x:v>דולר הונג קונג</x:v>
      </x:c>
      <x:c r="I109" s="95" t="n">
        <x:v>485</x:v>
      </x:c>
      <x:c r="J109" s="95" t="n">
        <x:v>38020.0</x:v>
      </x:c>
      <x:c r="K109" s="95" t="n">
        <x:v>0</x:v>
      </x:c>
      <x:c r="L109" s="95" t="n">
        <x:v>84.6197833</x:v>
      </x:c>
      <x:c r="M109" s="96" t="n">
        <x:v>0.00</x:v>
      </x:c>
      <x:c r="N109" s="96" t="n">
        <x:v>0.0099</x:v>
      </x:c>
      <x:c r="O109" s="96" t="n">
        <x:v>0.0036</x:v>
      </x:c>
    </x:row>
    <x:row r="110" spans="5:7">
      <x:c r="B110" s="0" t="str">
        <x:v>APPLE INC- APPLE COMPUTER INC</x:v>
      </x:c>
      <x:c r="C110" s="0" t="str">
        <x:v>US0378331005</x:v>
      </x:c>
      <x:c r="D110" s="0" t="str">
        <x:v>NASDAQ</x:v>
      </x:c>
      <x:c r="E110" s="0" t="str">
        <x:v>בלומברג</x:v>
      </x:c>
      <x:c r="F110" s="0" t="str">
        <x:v>10027</x:v>
      </x:c>
      <x:c r="G110" s="0" t="str">
        <x:v>Technology Hardware &amp; Equipment</x:v>
      </x:c>
      <x:c r="H110" s="0" t="str">
        <x:v>דולר אמריקאי</x:v>
      </x:c>
      <x:c r="I110" s="95" t="n">
        <x:v>107</x:v>
      </x:c>
      <x:c r="J110" s="95" t="n">
        <x:v>25429.00</x:v>
      </x:c>
      <x:c r="K110" s="95" t="n">
        <x:v>0</x:v>
      </x:c>
      <x:c r="L110" s="95" t="n">
        <x:v>97.00019195</x:v>
      </x:c>
      <x:c r="M110" s="96" t="n">
        <x:v>0.00</x:v>
      </x:c>
      <x:c r="N110" s="96" t="n">
        <x:v>0.0114</x:v>
      </x:c>
      <x:c r="O110" s="96" t="n">
        <x:v>0.0041</x:v>
      </x:c>
    </x:row>
    <x:row r="111" spans="5:7">
      <x:c r="B111" s="0" t="str">
        <x:v>POWERFLEET INC- powerfleet inc</x:v>
      </x:c>
      <x:c r="C111" s="0" t="str">
        <x:v>US73931J1097</x:v>
      </x:c>
      <x:c r="D111" s="0" t="str">
        <x:v>NASDAQ</x:v>
      </x:c>
      <x:c r="E111" s="0" t="str">
        <x:v>בלומברג</x:v>
      </x:c>
      <x:c r="F111" s="0" t="str">
        <x:v>28062</x:v>
      </x:c>
      <x:c r="G111" s="0" t="str">
        <x:v>Technology Hardware &amp; Equipment</x:v>
      </x:c>
      <x:c r="H111" s="0" t="str">
        <x:v>דולר אמריקאי</x:v>
      </x:c>
      <x:c r="I111" s="95" t="n">
        <x:v>5434</x:v>
      </x:c>
      <x:c r="J111" s="95" t="n">
        <x:v>346.00</x:v>
      </x:c>
      <x:c r="K111" s="95" t="n">
        <x:v>0</x:v>
      </x:c>
      <x:c r="L111" s="95" t="n">
        <x:v>67.0278466</x:v>
      </x:c>
      <x:c r="M111" s="96" t="n">
        <x:v>0.0002</x:v>
      </x:c>
      <x:c r="N111" s="96" t="n">
        <x:v>0.0079</x:v>
      </x:c>
      <x:c r="O111" s="96" t="n">
        <x:v>0.0029</x:v>
      </x:c>
    </x:row>
    <x:row r="112" spans="5:7">
      <x:c r="B112" s="0" t="str">
        <x:v>Facebook Inc- FACEBOOK INC - A</x:v>
      </x:c>
      <x:c r="C112" s="0" t="str">
        <x:v>US30303M1027</x:v>
      </x:c>
      <x:c r="D112" s="0" t="str">
        <x:v>NASDAQ</x:v>
      </x:c>
      <x:c r="E112" s="0" t="str">
        <x:v>בלומברג</x:v>
      </x:c>
      <x:c r="F112" s="0" t="str">
        <x:v>12310</x:v>
      </x:c>
      <x:c r="G112" s="0" t="str">
        <x:v>Telecommunication Services</x:v>
      </x:c>
      <x:c r="H112" s="0" t="str">
        <x:v>דולר אמריקאי</x:v>
      </x:c>
      <x:c r="I112" s="95" t="n">
        <x:v>120</x:v>
      </x:c>
      <x:c r="J112" s="95" t="n">
        <x:v>16680.0</x:v>
      </x:c>
      <x:c r="K112" s="95" t="n">
        <x:v>0</x:v>
      </x:c>
      <x:c r="L112" s="95" t="n">
        <x:v>71.35704</x:v>
      </x:c>
      <x:c r="M112" s="96" t="n">
        <x:v>0.00</x:v>
      </x:c>
      <x:c r="N112" s="96" t="n">
        <x:v>0.0084</x:v>
      </x:c>
      <x:c r="O112" s="96" t="n">
        <x:v>0.003</x:v>
      </x:c>
    </x:row>
    <x:row r="113" spans="5:7">
      <x:c r="B113" s="0" t="str">
        <x:v>Enel Spa- ENEL SPA</x:v>
      </x:c>
      <x:c r="C113" s="0" t="str">
        <x:v>IT000312867</x:v>
      </x:c>
      <x:c r="D113" s="0" t="str">
        <x:v>NASDAQ</x:v>
      </x:c>
      <x:c r="E113" s="0" t="str">
        <x:v>בלומברג</x:v>
      </x:c>
      <x:c r="F113" s="0" t="str">
        <x:v>10998</x:v>
      </x:c>
      <x:c r="G113" s="0" t="str">
        <x:v>Utilities</x:v>
      </x:c>
      <x:c r="H113" s="0" t="str">
        <x:v>אירו</x:v>
      </x:c>
      <x:c r="I113" s="95" t="n">
        <x:v>3500</x:v>
      </x:c>
      <x:c r="J113" s="95" t="n">
        <x:v>633.900</x:v>
      </x:c>
      <x:c r="K113" s="95" t="n">
        <x:v>0</x:v>
      </x:c>
      <x:c r="L113" s="95" t="n">
        <x:v>86.53400595</x:v>
      </x:c>
      <x:c r="M113" s="96" t="n">
        <x:v>0.00</x:v>
      </x:c>
      <x:c r="N113" s="96" t="n">
        <x:v>0.0101</x:v>
      </x:c>
      <x:c r="O113" s="96" t="n">
        <x:v>0.0037</x:v>
      </x:c>
    </x:row>
    <x:row r="114" spans="5:7">
      <x:c r="B114" t="str">
        <x:v>בעל ענין/צד קשור *</x:v>
      </x:c>
      <x:c r="E114" s="16"/>
      <x:c r="F114" s="16"/>
      <x:c r="G114" s="16"/>
    </x:row>
    <x:row r="115" spans="5:7">
      <x:c r="B115" t="str">
        <x:v>בהתאם לשיטה שיושמה בדוח הכספי **</x:v>
      </x:c>
      <x:c r="E115" s="16"/>
      <x:c r="F115" s="16"/>
      <x:c r="G115" s="16"/>
    </x:row>
    <x:row r="116" spans="5:7">
      <x:c r="B116" t="str">
        <x:v>***שער-יוצג במאית המטבע המקומי, קרי /סנט וכ'ו</x:v>
      </x:c>
      <x:c r="E116" s="16"/>
      <x:c r="F116" s="16"/>
      <x:c r="G116" s="16"/>
    </x:row>
    <x:row r="117" spans="5:7">
      <x:c r="B117" t="str">
        <x:v>****ערך נקוב-יוצג היחידות במטבע בו בוצעה העסקה במקור	</x:v>
      </x:c>
      <x:c r="E117" s="16"/>
      <x:c r="F117" s="16"/>
      <x:c r="G117" s="16"/>
    </x:row>
    <x:row r="118" spans="5:7">
      <x:c r="B118" t="str">
        <x:v>כאשר טרם חלף מועד תשלום הריבית/ פדיון קרן/ דיבידנד, יוצג סכום פדיון/ ריבית/ דיבידנד שעתיד להתקבל*****</x:v>
      </x:c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788קרן אקדמאים מסלול מניות</x:v>
      </x:c>
    </x:row>
    <x:row r="4" spans="2:6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189285</x:v>
      </x:c>
      <x:c r="I11" s="7"/>
      <x:c r="J11" s="93" t="n">
        <x:v>1.906489652</x:v>
      </x:c>
      <x:c r="K11" s="93" t="n">
        <x:v>11056.490092682</x:v>
      </x:c>
      <x:c r="L11" s="7"/>
      <x:c r="M11" s="94" t="n">
        <x:v>1.00</x:v>
      </x:c>
      <x:c r="N11" s="94" t="n">
        <x:v>0.4702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144502</x:v>
      </x:c>
      <x:c r="J12" s="99" t="n">
        <x:v>0</x:v>
      </x:c>
      <x:c r="K12" s="99" t="n">
        <x:v>1949.80158</x:v>
      </x:c>
      <x:c r="M12" s="98" t="n">
        <x:v>0.1763</x:v>
      </x:c>
      <x:c r="N12" s="98" t="n">
        <x:v>0.0829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80000</x:v>
      </x:c>
      <x:c r="J13" s="99" t="n">
        <x:v>0</x:v>
      </x:c>
      <x:c r="K13" s="99" t="n">
        <x:v>1014.4</x:v>
      </x:c>
      <x:c r="M13" s="98" t="n">
        <x:v>0.0917</x:v>
      </x:c>
      <x:c r="N13" s="98" t="n">
        <x:v>0.0431</x:v>
      </x:c>
    </x:row>
    <x:row r="14" spans="2:63">
      <x:c r="B14" s="0" t="str">
        <x:v>תכלית סל תא 125- תכלית מדדים ניהול קרנות נאמנות</x:v>
      </x:c>
      <x:c r="C14" s="0" t="str">
        <x:v>1143718</x:v>
      </x:c>
      <x:c r="D14" s="0" t="str">
        <x:v>TASE</x:v>
      </x:c>
      <x:c r="E14" s="0" t="str">
        <x:v>513534974</x:v>
      </x:c>
      <x:c r="F14" s="0" t="str">
        <x:v>מניות</x:v>
      </x:c>
      <x:c r="G14" s="0" t="str">
        <x:v>שקל חדש</x:v>
      </x:c>
      <x:c r="H14" s="95" t="n">
        <x:v>80000</x:v>
      </x:c>
      <x:c r="I14" s="95" t="n">
        <x:v>1268.00</x:v>
      </x:c>
      <x:c r="J14" s="95" t="n">
        <x:v>0</x:v>
      </x:c>
      <x:c r="K14" s="95" t="n">
        <x:v>1014.4</x:v>
      </x:c>
      <x:c r="L14" s="96" t="n">
        <x:v>0.0001</x:v>
      </x:c>
      <x:c r="M14" s="96" t="n">
        <x:v>0.0917</x:v>
      </x:c>
      <x:c r="N14" s="96" t="n">
        <x:v>0.0431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64502</x:v>
      </x:c>
      <x:c r="J15" s="99" t="n">
        <x:v>0</x:v>
      </x:c>
      <x:c r="K15" s="99" t="n">
        <x:v>935.40158</x:v>
      </x:c>
      <x:c r="M15" s="98" t="n">
        <x:v>0.0846</x:v>
      </x:c>
      <x:c r="N15" s="98" t="n">
        <x:v>0.0398</x:v>
      </x:c>
    </x:row>
    <x:row r="16" spans="2:63">
      <x:c r="B16" s="0" t="str">
        <x:v>הראל סל SP500- הראל קרנות נאמנות בע"מ</x:v>
      </x:c>
      <x:c r="C16" s="0" t="str">
        <x:v>1149020</x:v>
      </x:c>
      <x:c r="D16" s="0" t="str">
        <x:v>TASE</x:v>
      </x:c>
      <x:c r="E16" s="0" t="str">
        <x:v>511776783</x:v>
      </x:c>
      <x:c r="F16" s="0" t="str">
        <x:v>מניות</x:v>
      </x:c>
      <x:c r="G16" s="0" t="str">
        <x:v>שקל חדש</x:v>
      </x:c>
      <x:c r="H16" s="95" t="n">
        <x:v>60002</x:v>
      </x:c>
      <x:c r="I16" s="95" t="n">
        <x:v>1029.00</x:v>
      </x:c>
      <x:c r="J16" s="95" t="n">
        <x:v>0</x:v>
      </x:c>
      <x:c r="K16" s="95" t="n">
        <x:v>617.42058</x:v>
      </x:c>
      <x:c r="L16" s="96" t="n">
        <x:v>0.0002</x:v>
      </x:c>
      <x:c r="M16" s="96" t="n">
        <x:v>0.0558</x:v>
      </x:c>
      <x:c r="N16" s="96" t="n">
        <x:v>0.0263</x:v>
      </x:c>
    </x:row>
    <x:row r="17" spans="4:7">
      <x:c r="B17" s="0" t="str">
        <x:v>קסם Industrial Average- קסם קרנות נאמנות בע"מ</x:v>
      </x:c>
      <x:c r="C17" s="0" t="str">
        <x:v>1146448</x:v>
      </x:c>
      <x:c r="D17" s="0" t="str">
        <x:v>TASE</x:v>
      </x:c>
      <x:c r="E17" s="0" t="str">
        <x:v>510938608</x:v>
      </x:c>
      <x:c r="F17" s="0" t="str">
        <x:v>מניות</x:v>
      </x:c>
      <x:c r="G17" s="0" t="str">
        <x:v>שקל חדש</x:v>
      </x:c>
      <x:c r="H17" s="95" t="n">
        <x:v>1300</x:v>
      </x:c>
      <x:c r="I17" s="95" t="n">
        <x:v>7979.00</x:v>
      </x:c>
      <x:c r="J17" s="95" t="n">
        <x:v>0</x:v>
      </x:c>
      <x:c r="K17" s="95" t="n">
        <x:v>103.727</x:v>
      </x:c>
      <x:c r="L17" s="96" t="n">
        <x:v>0.00</x:v>
      </x:c>
      <x:c r="M17" s="96" t="n">
        <x:v>0.0094</x:v>
      </x:c>
      <x:c r="N17" s="96" t="n">
        <x:v>0.0044</x:v>
      </x:c>
    </x:row>
    <x:row r="18" spans="4:7">
      <x:c r="B18" s="0" t="str">
        <x:v>קסם S&amp;P 500 (4D) ETF- קסם קרנות נאמנות בע"מ</x:v>
      </x:c>
      <x:c r="C18" s="0" t="str">
        <x:v>1146471</x:v>
      </x:c>
      <x:c r="D18" s="0" t="str">
        <x:v>TASE</x:v>
      </x:c>
      <x:c r="E18" s="0" t="str">
        <x:v>510938608</x:v>
      </x:c>
      <x:c r="F18" s="0" t="str">
        <x:v>מניות</x:v>
      </x:c>
      <x:c r="G18" s="0" t="str">
        <x:v>שקל חדש</x:v>
      </x:c>
      <x:c r="H18" s="95" t="n">
        <x:v>1800</x:v>
      </x:c>
      <x:c r="I18" s="95" t="n">
        <x:v>9698.00</x:v>
      </x:c>
      <x:c r="J18" s="95" t="n">
        <x:v>0</x:v>
      </x:c>
      <x:c r="K18" s="95" t="n">
        <x:v>174.564</x:v>
      </x:c>
      <x:c r="L18" s="96" t="n">
        <x:v>0.00</x:v>
      </x:c>
      <x:c r="M18" s="96" t="n">
        <x:v>0.0158</x:v>
      </x:c>
      <x:c r="N18" s="96" t="n">
        <x:v>0.0074</x:v>
      </x:c>
    </x:row>
    <x:row r="19" spans="4:7">
      <x:c r="B19" s="0" t="str">
        <x:v>תכלית סל )4D(י Real Estate &amp; L- תכלית מדדים ניהול קרנות נאמנות בע"מ</x:v>
      </x:c>
      <x:c r="C19" s="0" t="str">
        <x:v>1160159</x:v>
      </x:c>
      <x:c r="D19" s="0" t="str">
        <x:v>TASE</x:v>
      </x:c>
      <x:c r="E19" s="0" t="str">
        <x:v>513534974</x:v>
      </x:c>
      <x:c r="F19" s="0" t="str">
        <x:v>מניות</x:v>
      </x:c>
      <x:c r="G19" s="0" t="str">
        <x:v>שקל חדש</x:v>
      </x:c>
      <x:c r="H19" s="95" t="n">
        <x:v>1400</x:v>
      </x:c>
      <x:c r="I19" s="95" t="n">
        <x:v>2835.00</x:v>
      </x:c>
      <x:c r="J19" s="95" t="n">
        <x:v>0</x:v>
      </x:c>
      <x:c r="K19" s="95" t="n">
        <x:v>39.69</x:v>
      </x:c>
      <x:c r="L19" s="96" t="n">
        <x:v>0.0002</x:v>
      </x:c>
      <x:c r="M19" s="96" t="n">
        <x:v>0.0036</x:v>
      </x:c>
      <x:c r="N19" s="96" t="n">
        <x:v>0.0017</x:v>
      </x:c>
    </x:row>
    <x:row r="20" spans="4:7">
      <x:c r="B20" s="97" t="str">
        <x:v>סה"כ שמחקות מדדים אחרים בישראל</x:v>
      </x:c>
      <x:c r="D20" s="16"/>
      <x:c r="E20" s="16"/>
      <x:c r="F20" s="16"/>
      <x:c r="G20" s="16"/>
      <x:c r="H20" s="99" t="n">
        <x:v>0</x:v>
      </x:c>
      <x:c r="J20" s="99" t="n">
        <x:v>0</x:v>
      </x:c>
      <x:c r="K20" s="99" t="n">
        <x:v>0</x:v>
      </x:c>
      <x:c r="M20" s="98" t="n">
        <x:v>0.00</x:v>
      </x:c>
      <x:c r="N20" s="98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K21" s="95" t="n">
        <x:v>0</x:v>
      </x:c>
      <x:c r="L21" s="96" t="n">
        <x:v>0.00</x:v>
      </x:c>
      <x:c r="M21" s="96" t="n">
        <x:v>0.00</x:v>
      </x:c>
      <x:c r="N21" s="96" t="n">
        <x:v>0.00</x:v>
      </x:c>
    </x:row>
    <x:row r="22" spans="4:7">
      <x:c r="B22" s="97" t="str">
        <x:v>סה"כ שמחקות מדדים אחרים בחו"ל</x:v>
      </x:c>
      <x:c r="D22" s="16"/>
      <x:c r="E22" s="16"/>
      <x:c r="F22" s="16"/>
      <x:c r="G22" s="16"/>
      <x:c r="H22" s="99" t="n">
        <x:v>0</x:v>
      </x:c>
      <x:c r="J22" s="99" t="n">
        <x:v>0</x:v>
      </x:c>
      <x:c r="K22" s="99" t="n">
        <x:v>0</x:v>
      </x:c>
      <x:c r="M22" s="98" t="n">
        <x:v>0.00</x:v>
      </x:c>
      <x:c r="N22" s="98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5" t="n">
        <x:v>0</x:v>
      </x:c>
      <x:c r="I23" s="95" t="n">
        <x:v>0</x:v>
      </x:c>
      <x:c r="K23" s="95" t="n">
        <x:v>0</x:v>
      </x:c>
      <x:c r="L23" s="96" t="n">
        <x:v>0.00</x:v>
      </x:c>
      <x:c r="M23" s="96" t="n">
        <x:v>0.00</x:v>
      </x:c>
      <x:c r="N23" s="96" t="n">
        <x:v>0.00</x:v>
      </x:c>
    </x:row>
    <x:row r="24" spans="4:7">
      <x:c r="B24" s="97" t="str">
        <x:v>סה"כ אחר</x:v>
      </x:c>
      <x:c r="D24" s="16"/>
      <x:c r="E24" s="16"/>
      <x:c r="F24" s="16"/>
      <x:c r="G24" s="16"/>
      <x:c r="H24" s="99" t="n">
        <x:v>0</x:v>
      </x:c>
      <x:c r="J24" s="99" t="n">
        <x:v>0</x:v>
      </x:c>
      <x:c r="K24" s="99" t="n">
        <x:v>0</x:v>
      </x:c>
      <x:c r="M24" s="98" t="n">
        <x:v>0.00</x:v>
      </x:c>
      <x:c r="N24" s="98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5" t="n">
        <x:v>0</x:v>
      </x:c>
      <x:c r="I25" s="95" t="n">
        <x:v>0</x:v>
      </x:c>
      <x:c r="K25" s="95" t="n">
        <x:v>0</x:v>
      </x:c>
      <x:c r="L25" s="96" t="n">
        <x:v>0.00</x:v>
      </x:c>
      <x:c r="M25" s="96" t="n">
        <x:v>0.00</x:v>
      </x:c>
      <x:c r="N25" s="96" t="n">
        <x:v>0.00</x:v>
      </x:c>
    </x:row>
    <x:row r="26" spans="4:7">
      <x:c r="B26" s="97" t="str">
        <x:v>סה"כ short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בחו"ל</x:v>
      </x:c>
      <x:c r="D28" s="16"/>
      <x:c r="E28" s="16"/>
      <x:c r="F28" s="16"/>
      <x:c r="G28" s="16"/>
      <x:c r="H28" s="99" t="n">
        <x:v>44783</x:v>
      </x:c>
      <x:c r="J28" s="99" t="n">
        <x:v>1.906489652</x:v>
      </x:c>
      <x:c r="K28" s="99" t="n">
        <x:v>9106.688512682</x:v>
      </x:c>
      <x:c r="M28" s="98" t="n">
        <x:v>0.8237</x:v>
      </x:c>
      <x:c r="N28" s="98" t="n">
        <x:v>0.3872</x:v>
      </x:c>
    </x:row>
    <x:row r="29" spans="4:7">
      <x:c r="B29" s="97" t="str">
        <x:v>סה"כ שמחקות מדדי מניות</x:v>
      </x:c>
      <x:c r="D29" s="16"/>
      <x:c r="E29" s="16"/>
      <x:c r="F29" s="16"/>
      <x:c r="G29" s="16"/>
      <x:c r="H29" s="99" t="n">
        <x:v>44783</x:v>
      </x:c>
      <x:c r="J29" s="99" t="n">
        <x:v>1.906489652</x:v>
      </x:c>
      <x:c r="K29" s="99" t="n">
        <x:v>9106.688512682</x:v>
      </x:c>
      <x:c r="M29" s="98" t="n">
        <x:v>0.8237</x:v>
      </x:c>
      <x:c r="N29" s="98" t="n">
        <x:v>0.3872</x:v>
      </x:c>
    </x:row>
    <x:row r="30" spans="4:7">
      <x:c r="B30" s="0" t="str">
        <x:v>VANGUARD FINANC- Vanguard Group</x:v>
      </x:c>
      <x:c r="C30" s="0" t="str">
        <x:v>US92204A4058</x:v>
      </x:c>
      <x:c r="D30" s="0" t="str">
        <x:v>NASDAQ</x:v>
      </x:c>
      <x:c r="E30" s="0" t="str">
        <x:v>12517</x:v>
      </x:c>
      <x:c r="F30" s="0" t="str">
        <x:v>אחר</x:v>
      </x:c>
      <x:c r="G30" s="0" t="str">
        <x:v>דולר אמריקאי</x:v>
      </x:c>
      <x:c r="H30" s="95" t="n">
        <x:v>965</x:v>
      </x:c>
      <x:c r="I30" s="95" t="n">
        <x:v>5072.00</x:v>
      </x:c>
      <x:c r="J30" s="95" t="n">
        <x:v>0</x:v>
      </x:c>
      <x:c r="K30" s="95" t="n">
        <x:v>174.488212</x:v>
      </x:c>
      <x:c r="L30" s="96" t="n">
        <x:v>0.00</x:v>
      </x:c>
      <x:c r="M30" s="96" t="n">
        <x:v>0.0158</x:v>
      </x:c>
      <x:c r="N30" s="96" t="n">
        <x:v>0.0074</x:v>
      </x:c>
    </x:row>
    <x:row r="31" spans="4:7">
      <x:c r="B31" s="0" t="str">
        <x:v>Egshares Dow Jones Emerg Mar- Ameriprise Financial Inc</x:v>
      </x:c>
      <x:c r="C31" s="0" t="str">
        <x:v>US19762B5093</x:v>
      </x:c>
      <x:c r="D31" s="0" t="str">
        <x:v>NASDAQ</x:v>
      </x:c>
      <x:c r="E31" s="0" t="str">
        <x:v>28063</x:v>
      </x:c>
      <x:c r="F31" s="0" t="str">
        <x:v>מניות</x:v>
      </x:c>
      <x:c r="G31" s="0" t="str">
        <x:v>דולר אמריקאי</x:v>
      </x:c>
      <x:c r="H31" s="95" t="n">
        <x:v>1300</x:v>
      </x:c>
      <x:c r="I31" s="95" t="n">
        <x:v>1953.00</x:v>
      </x:c>
      <x:c r="J31" s="95" t="n">
        <x:v>0</x:v>
      </x:c>
      <x:c r="K31" s="95" t="n">
        <x:v>90.511785</x:v>
      </x:c>
      <x:c r="L31" s="96" t="n">
        <x:v>0.00</x:v>
      </x:c>
      <x:c r="M31" s="96" t="n">
        <x:v>0.0082</x:v>
      </x:c>
      <x:c r="N31" s="96" t="n">
        <x:v>0.0038</x:v>
      </x:c>
    </x:row>
    <x:row r="32" spans="4:7">
      <x:c r="B32" s="0" t="str">
        <x:v>IHI US- BlackRock Inc</x:v>
      </x:c>
      <x:c r="C32" s="0" t="str">
        <x:v>US90184L1025</x:v>
      </x:c>
      <x:c r="D32" s="0" t="str">
        <x:v>NASDAQ</x:v>
      </x:c>
      <x:c r="E32" s="0" t="str">
        <x:v>27796</x:v>
      </x:c>
      <x:c r="F32" s="0" t="str">
        <x:v>מניות</x:v>
      </x:c>
      <x:c r="G32" s="0" t="str">
        <x:v>דולר אמריקאי</x:v>
      </x:c>
      <x:c r="H32" s="95" t="n">
        <x:v>90</x:v>
      </x:c>
      <x:c r="I32" s="95" t="n">
        <x:v>22535.00</x:v>
      </x:c>
      <x:c r="J32" s="95" t="n">
        <x:v>0</x:v>
      </x:c>
      <x:c r="K32" s="95" t="n">
        <x:v>72.3035475</x:v>
      </x:c>
      <x:c r="L32" s="96" t="n">
        <x:v>0.00</x:v>
      </x:c>
      <x:c r="M32" s="96" t="n">
        <x:v>0.0065</x:v>
      </x:c>
      <x:c r="N32" s="96" t="n">
        <x:v>0.0031</x:v>
      </x:c>
    </x:row>
    <x:row r="33" spans="4:7">
      <x:c r="B33" s="0" t="str">
        <x:v>Ishares dax de- BlackRock Inc</x:v>
      </x:c>
      <x:c r="C33" s="0" t="str">
        <x:v>DE0005933931</x:v>
      </x:c>
      <x:c r="D33" s="0" t="str">
        <x:v>NASDAQ</x:v>
      </x:c>
      <x:c r="E33" s="0" t="str">
        <x:v>27796</x:v>
      </x:c>
      <x:c r="F33" s="0" t="str">
        <x:v>מניות</x:v>
      </x:c>
      <x:c r="G33" s="0" t="str">
        <x:v>אירו</x:v>
      </x:c>
      <x:c r="H33" s="95" t="n">
        <x:v>830</x:v>
      </x:c>
      <x:c r="I33" s="95" t="n">
        <x:v>8407.00</x:v>
      </x:c>
      <x:c r="J33" s="95" t="n">
        <x:v>0</x:v>
      </x:c>
      <x:c r="K33" s="95" t="n">
        <x:v>272.15552343</x:v>
      </x:c>
      <x:c r="L33" s="96" t="n">
        <x:v>0.00</x:v>
      </x:c>
      <x:c r="M33" s="96" t="n">
        <x:v>0.0246</x:v>
      </x:c>
      <x:c r="N33" s="96" t="n">
        <x:v>0.0116</x:v>
      </x:c>
    </x:row>
    <x:row r="34" spans="4:7">
      <x:c r="B34" s="0" t="str">
        <x:v>ISHARES EURO STOXX 50 DE- BlackRock Inc</x:v>
      </x:c>
      <x:c r="C34" s="0" t="str">
        <x:v>DE0005933956</x:v>
      </x:c>
      <x:c r="D34" s="0" t="str">
        <x:v>NASDAQ</x:v>
      </x:c>
      <x:c r="E34" s="0" t="str">
        <x:v>27796</x:v>
      </x:c>
      <x:c r="F34" s="0" t="str">
        <x:v>מניות</x:v>
      </x:c>
      <x:c r="G34" s="0" t="str">
        <x:v>אירו</x:v>
      </x:c>
      <x:c r="H34" s="95" t="n">
        <x:v>3500</x:v>
      </x:c>
      <x:c r="I34" s="95" t="n">
        <x:v>2797.500</x:v>
      </x:c>
      <x:c r="J34" s="95" t="n">
        <x:v>0</x:v>
      </x:c>
      <x:c r="K34" s="95" t="n">
        <x:v>381.88812375</x:v>
      </x:c>
      <x:c r="L34" s="96" t="n">
        <x:v>0.00</x:v>
      </x:c>
      <x:c r="M34" s="96" t="n">
        <x:v>0.0345</x:v>
      </x:c>
      <x:c r="N34" s="96" t="n">
        <x:v>0.0162</x:v>
      </x:c>
    </x:row>
    <x:row r="35" spans="4:7">
      <x:c r="B35" s="0" t="str">
        <x:v>Ishares Msci  Asia ex Japn- BlackRock Inc</x:v>
      </x:c>
      <x:c r="C35" s="0" t="str">
        <x:v>US4642881829</x:v>
      </x:c>
      <x:c r="D35" s="0" t="str">
        <x:v>NASDAQ</x:v>
      </x:c>
      <x:c r="E35" s="0" t="str">
        <x:v>27796</x:v>
      </x:c>
      <x:c r="F35" s="0" t="str">
        <x:v>מניות</x:v>
      </x:c>
      <x:c r="G35" s="0" t="str">
        <x:v>דולר אמריקאי</x:v>
      </x:c>
      <x:c r="H35" s="95" t="n">
        <x:v>1400</x:v>
      </x:c>
      <x:c r="I35" s="95" t="n">
        <x:v>5972.00</x:v>
      </x:c>
      <x:c r="J35" s="95" t="n">
        <x:v>0</x:v>
      </x:c>
      <x:c r="K35" s="95" t="n">
        <x:v>298.06252</x:v>
      </x:c>
      <x:c r="L35" s="96" t="n">
        <x:v>0.00</x:v>
      </x:c>
      <x:c r="M35" s="96" t="n">
        <x:v>0.027</x:v>
      </x:c>
      <x:c r="N35" s="96" t="n">
        <x:v>0.0127</x:v>
      </x:c>
    </x:row>
    <x:row r="36" spans="4:7">
      <x:c r="B36" s="0" t="str">
        <x:v>Ishares msci brazil- BlackRock Inc</x:v>
      </x:c>
      <x:c r="C36" s="0" t="str">
        <x:v>US4642864007</x:v>
      </x:c>
      <x:c r="D36" s="0" t="str">
        <x:v>NASDAQ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5" t="n">
        <x:v>250</x:v>
      </x:c>
      <x:c r="I36" s="95" t="n">
        <x:v>2356.00</x:v>
      </x:c>
      <x:c r="J36" s="95" t="n">
        <x:v>0</x:v>
      </x:c>
      <x:c r="K36" s="95" t="n">
        <x:v>20.99785</x:v>
      </x:c>
      <x:c r="L36" s="96" t="n">
        <x:v>0.00</x:v>
      </x:c>
      <x:c r="M36" s="96" t="n">
        <x:v>0.0019</x:v>
      </x:c>
      <x:c r="N36" s="96" t="n">
        <x:v>0.0009</x:v>
      </x:c>
    </x:row>
    <x:row r="37" spans="4:7">
      <x:c r="B37" s="0" t="str">
        <x:v>Ishares msci emer EEM- BlackRock Inc</x:v>
      </x:c>
      <x:c r="C37" s="0" t="str">
        <x:v>US4642872349</x:v>
      </x:c>
      <x:c r="D37" s="0" t="str">
        <x:v>NASDAQ</x:v>
      </x:c>
      <x:c r="E37" s="0" t="str">
        <x:v>27796</x:v>
      </x:c>
      <x:c r="F37" s="0" t="str">
        <x:v>מניות</x:v>
      </x:c>
      <x:c r="G37" s="0" t="str">
        <x:v>דולר אמריקאי</x:v>
      </x:c>
      <x:c r="H37" s="95" t="n">
        <x:v>1100</x:v>
      </x:c>
      <x:c r="I37" s="95" t="n">
        <x:v>3413.00</x:v>
      </x:c>
      <x:c r="J37" s="95" t="n">
        <x:v>0</x:v>
      </x:c>
      <x:c r="K37" s="95" t="n">
        <x:v>133.840795</x:v>
      </x:c>
      <x:c r="L37" s="96" t="n">
        <x:v>0.00</x:v>
      </x:c>
      <x:c r="M37" s="96" t="n">
        <x:v>0.0121</x:v>
      </x:c>
      <x:c r="N37" s="96" t="n">
        <x:v>0.0057</x:v>
      </x:c>
    </x:row>
    <x:row r="38" spans="4:7">
      <x:c r="B38" s="0" t="str">
        <x:v>ISHARES MSCI INDIA ETF- BlackRock Inc</x:v>
      </x:c>
      <x:c r="C38" s="0" t="str">
        <x:v>US46429B5984</x:v>
      </x:c>
      <x:c r="D38" s="0" t="str">
        <x:v>NASDAQ</x:v>
      </x:c>
      <x:c r="E38" s="0" t="str">
        <x:v>27796</x:v>
      </x:c>
      <x:c r="F38" s="0" t="str">
        <x:v>מניות</x:v>
      </x:c>
      <x:c r="G38" s="0" t="str">
        <x:v>דולר אמריקאי</x:v>
      </x:c>
      <x:c r="H38" s="95" t="n">
        <x:v>1351</x:v>
      </x:c>
      <x:c r="I38" s="95" t="n">
        <x:v>2411.00</x:v>
      </x:c>
      <x:c r="J38" s="95" t="n">
        <x:v>0</x:v>
      </x:c>
      <x:c r="K38" s="95" t="n">
        <x:v>116.12135465</x:v>
      </x:c>
      <x:c r="L38" s="96" t="n">
        <x:v>0.00</x:v>
      </x:c>
      <x:c r="M38" s="96" t="n">
        <x:v>0.0105</x:v>
      </x:c>
      <x:c r="N38" s="96" t="n">
        <x:v>0.0049</x:v>
      </x:c>
    </x:row>
    <x:row r="39" spans="4:7">
      <x:c r="B39" s="0" t="str">
        <x:v>Ishares Phlx Se- BlackRock Inc</x:v>
      </x:c>
      <x:c r="C39" s="0" t="str">
        <x:v>US4642875235</x:v>
      </x:c>
      <x:c r="D39" s="0" t="str">
        <x:v>NASDAQ</x:v>
      </x:c>
      <x:c r="E39" s="0" t="str">
        <x:v>27796</x:v>
      </x:c>
      <x:c r="F39" s="0" t="str">
        <x:v>מניות</x:v>
      </x:c>
      <x:c r="G39" s="0" t="str">
        <x:v>דולר אמריקאי</x:v>
      </x:c>
      <x:c r="H39" s="95" t="n">
        <x:v>147</x:v>
      </x:c>
      <x:c r="I39" s="95" t="n">
        <x:v>20521.00</x:v>
      </x:c>
      <x:c r="J39" s="95" t="n">
        <x:v>0</x:v>
      </x:c>
      <x:c r="K39" s="95" t="n">
        <x:v>107.54132655</x:v>
      </x:c>
      <x:c r="L39" s="96" t="n">
        <x:v>0.00</x:v>
      </x:c>
      <x:c r="M39" s="96" t="n">
        <x:v>0.0097</x:v>
      </x:c>
      <x:c r="N39" s="96" t="n">
        <x:v>0.0046</x:v>
      </x:c>
    </x:row>
    <x:row r="40" spans="4:7">
      <x:c r="B40" s="0" t="str">
        <x:v>MCHI- BlackRock Inc</x:v>
      </x:c>
      <x:c r="C40" s="0" t="str">
        <x:v>US46429B6719</x:v>
      </x:c>
      <x:c r="D40" s="0" t="str">
        <x:v>NASDAQ</x:v>
      </x:c>
      <x:c r="E40" s="0" t="str">
        <x:v>27796</x:v>
      </x:c>
      <x:c r="F40" s="0" t="str">
        <x:v>מניות</x:v>
      </x:c>
      <x:c r="G40" s="0" t="str">
        <x:v>דולר אמריקאי</x:v>
      </x:c>
      <x:c r="H40" s="95" t="n">
        <x:v>400</x:v>
      </x:c>
      <x:c r="I40" s="95" t="n">
        <x:v>5725.00</x:v>
      </x:c>
      <x:c r="J40" s="95" t="n">
        <x:v>0</x:v>
      </x:c>
      <x:c r="K40" s="95" t="n">
        <x:v>81.6385</x:v>
      </x:c>
      <x:c r="L40" s="96" t="n">
        <x:v>0.00</x:v>
      </x:c>
      <x:c r="M40" s="96" t="n">
        <x:v>0.0074</x:v>
      </x:c>
      <x:c r="N40" s="96" t="n">
        <x:v>0.0035</x:v>
      </x:c>
    </x:row>
    <x:row r="41" spans="4:7">
      <x:c r="B41" s="0" t="str">
        <x:v>ChinaAMC CSI 300 etf- China Asset Management</x:v>
      </x:c>
      <x:c r="C41" s="0" t="str">
        <x:v>HK0000123577</x:v>
      </x:c>
      <x:c r="D41" s="0" t="str">
        <x:v>NASDAQ</x:v>
      </x:c>
      <x:c r="E41" s="0" t="str">
        <x:v>12785</x:v>
      </x:c>
      <x:c r="F41" s="0" t="str">
        <x:v>מניות</x:v>
      </x:c>
      <x:c r="G41" s="0" t="str">
        <x:v>דולר הונג קונג</x:v>
      </x:c>
      <x:c r="H41" s="95" t="n">
        <x:v>4000</x:v>
      </x:c>
      <x:c r="I41" s="95" t="n">
        <x:v>4105.00</x:v>
      </x:c>
      <x:c r="J41" s="95" t="n">
        <x:v>0.360089652</x:v>
      </x:c>
      <x:c r="K41" s="95" t="n">
        <x:v>75.711469652</x:v>
      </x:c>
      <x:c r="L41" s="96" t="n">
        <x:v>0.00</x:v>
      </x:c>
      <x:c r="M41" s="96" t="n">
        <x:v>0.0068</x:v>
      </x:c>
      <x:c r="N41" s="96" t="n">
        <x:v>0.0032</x:v>
      </x:c>
    </x:row>
    <x:row r="42" spans="4:7">
      <x:c r="B42" s="0" t="str">
        <x:v>Guggenheim S&amp;P- Invesco</x:v>
      </x:c>
      <x:c r="C42" s="0" t="str">
        <x:v>US46137V2824</x:v>
      </x:c>
      <x:c r="D42" s="0" t="str">
        <x:v>NASDAQ</x:v>
      </x:c>
      <x:c r="E42" s="0" t="str">
        <x:v>21100</x:v>
      </x:c>
      <x:c r="F42" s="0" t="str">
        <x:v>מניות</x:v>
      </x:c>
      <x:c r="G42" s="0" t="str">
        <x:v>דולר אמריקאי</x:v>
      </x:c>
      <x:c r="H42" s="95" t="n">
        <x:v>350</x:v>
      </x:c>
      <x:c r="I42" s="95" t="n">
        <x:v>15944.00</x:v>
      </x:c>
      <x:c r="J42" s="95" t="n">
        <x:v>0</x:v>
      </x:c>
      <x:c r="K42" s="95" t="n">
        <x:v>198.94126</x:v>
      </x:c>
      <x:c r="L42" s="96" t="n">
        <x:v>0.00</x:v>
      </x:c>
      <x:c r="M42" s="96" t="n">
        <x:v>0.018</x:v>
      </x:c>
      <x:c r="N42" s="96" t="n">
        <x:v>0.0085</x:v>
      </x:c>
    </x:row>
    <x:row r="43" spans="4:7">
      <x:c r="B43" s="0" t="str">
        <x:v>INVESCO KBW BANK ETF- Invesco</x:v>
      </x:c>
      <x:c r="C43" s="0" t="str">
        <x:v>US46138E6288</x:v>
      </x:c>
      <x:c r="D43" s="0" t="str">
        <x:v>NASDAQ</x:v>
      </x:c>
      <x:c r="E43" s="0" t="str">
        <x:v>21100</x:v>
      </x:c>
      <x:c r="F43" s="0" t="str">
        <x:v>מניות</x:v>
      </x:c>
      <x:c r="G43" s="0" t="str">
        <x:v>דולר אמריקאי</x:v>
      </x:c>
      <x:c r="H43" s="95" t="n">
        <x:v>854</x:v>
      </x:c>
      <x:c r="I43" s="95" t="n">
        <x:v>3352.00</x:v>
      </x:c>
      <x:c r="J43" s="95" t="n">
        <x:v>0</x:v>
      </x:c>
      <x:c r="K43" s="95" t="n">
        <x:v>102.0519752</x:v>
      </x:c>
      <x:c r="L43" s="96" t="n">
        <x:v>0.00</x:v>
      </x:c>
      <x:c r="M43" s="96" t="n">
        <x:v>0.0092</x:v>
      </x:c>
      <x:c r="N43" s="96" t="n">
        <x:v>0.0043</x:v>
      </x:c>
    </x:row>
    <x:row r="44" spans="4:7">
      <x:c r="B44" s="0" t="str">
        <x:v>INVESCO SOLAR ETF- Invesco</x:v>
      </x:c>
      <x:c r="C44" s="0" t="str">
        <x:v>US46138G7060</x:v>
      </x:c>
      <x:c r="D44" s="0" t="str">
        <x:v>NYSE</x:v>
      </x:c>
      <x:c r="E44" s="0" t="str">
        <x:v>21100</x:v>
      </x:c>
      <x:c r="F44" s="0" t="str">
        <x:v>מניות</x:v>
      </x:c>
      <x:c r="G44" s="0" t="str">
        <x:v>דולר אמריקאי</x:v>
      </x:c>
      <x:c r="H44" s="95" t="n">
        <x:v>625</x:v>
      </x:c>
      <x:c r="I44" s="95" t="n">
        <x:v>2523.00</x:v>
      </x:c>
      <x:c r="J44" s="95" t="n">
        <x:v>0</x:v>
      </x:c>
      <x:c r="K44" s="95" t="n">
        <x:v>56.21559375</x:v>
      </x:c>
      <x:c r="L44" s="96" t="n">
        <x:v>0.00</x:v>
      </x:c>
      <x:c r="M44" s="96" t="n">
        <x:v>0.0051</x:v>
      </x:c>
      <x:c r="N44" s="96" t="n">
        <x:v>0.0024</x:v>
      </x:c>
    </x:row>
    <x:row r="45" spans="4:7">
      <x:c r="B45" s="0" t="str">
        <x:v>Powershares  QQQ NAS1- Invesco</x:v>
      </x:c>
      <x:c r="C45" s="0" t="str">
        <x:v>US46090E1038</x:v>
      </x:c>
      <x:c r="D45" s="0" t="str">
        <x:v>NASDAQ</x:v>
      </x:c>
      <x:c r="E45" s="0" t="str">
        <x:v>21100</x:v>
      </x:c>
      <x:c r="F45" s="0" t="str">
        <x:v>מניות</x:v>
      </x:c>
      <x:c r="G45" s="0" t="str">
        <x:v>דולר אמריקאי</x:v>
      </x:c>
      <x:c r="H45" s="95" t="n">
        <x:v>1300</x:v>
      </x:c>
      <x:c r="I45" s="95" t="n">
        <x:v>19040.0</x:v>
      </x:c>
      <x:c r="J45" s="95" t="n">
        <x:v>1.25747</x:v>
      </x:c>
      <x:c r="K45" s="95" t="n">
        <x:v>883.66627</x:v>
      </x:c>
      <x:c r="L45" s="96" t="n">
        <x:v>0.00</x:v>
      </x:c>
      <x:c r="M45" s="96" t="n">
        <x:v>0.0799</x:v>
      </x:c>
      <x:c r="N45" s="96" t="n">
        <x:v>0.0376</x:v>
      </x:c>
    </x:row>
    <x:row r="46" spans="4:7">
      <x:c r="B46" s="0" t="str">
        <x:v>SOURCE MORNING- Invesco</x:v>
      </x:c>
      <x:c r="C46" s="0" t="str">
        <x:v>IE00B94ZB998</x:v>
      </x:c>
      <x:c r="D46" s="0" t="str">
        <x:v>NASDAQ</x:v>
      </x:c>
      <x:c r="E46" s="0" t="str">
        <x:v>21100</x:v>
      </x:c>
      <x:c r="F46" s="0" t="str">
        <x:v>מניות</x:v>
      </x:c>
      <x:c r="G46" s="0" t="str">
        <x:v>דולר אמריקאי</x:v>
      </x:c>
      <x:c r="H46" s="95" t="n">
        <x:v>300</x:v>
      </x:c>
      <x:c r="I46" s="95" t="n">
        <x:v>2739.00</x:v>
      </x:c>
      <x:c r="J46" s="95" t="n">
        <x:v>0</x:v>
      </x:c>
      <x:c r="K46" s="95" t="n">
        <x:v>29.293605</x:v>
      </x:c>
      <x:c r="L46" s="96" t="n">
        <x:v>0.00</x:v>
      </x:c>
      <x:c r="M46" s="96" t="n">
        <x:v>0.0026</x:v>
      </x:c>
      <x:c r="N46" s="96" t="n">
        <x:v>0.0012</x:v>
      </x:c>
    </x:row>
    <x:row r="47" spans="4:7">
      <x:c r="B47" s="0" t="str">
        <x:v>SOURCE S&amp;P 500 UCITS EFT- Invesco</x:v>
      </x:c>
      <x:c r="C47" s="0" t="str">
        <x:v>IE00B3YCGJ38</x:v>
      </x:c>
      <x:c r="D47" s="0" t="str">
        <x:v>NASDAQ</x:v>
      </x:c>
      <x:c r="E47" s="0" t="str">
        <x:v>21100</x:v>
      </x:c>
      <x:c r="F47" s="0" t="str">
        <x:v>מניות</x:v>
      </x:c>
      <x:c r="G47" s="0" t="str">
        <x:v>דולר אמריקאי</x:v>
      </x:c>
      <x:c r="H47" s="95" t="n">
        <x:v>120</x:v>
      </x:c>
      <x:c r="I47" s="95" t="n">
        <x:v>48430.500</x:v>
      </x:c>
      <x:c r="J47" s="95" t="n">
        <x:v>0</x:v>
      </x:c>
      <x:c r="K47" s="95" t="n">
        <x:v>207.185679</x:v>
      </x:c>
      <x:c r="L47" s="96" t="n">
        <x:v>0.00</x:v>
      </x:c>
      <x:c r="M47" s="96" t="n">
        <x:v>0.0187</x:v>
      </x:c>
      <x:c r="N47" s="96" t="n">
        <x:v>0.0088</x:v>
      </x:c>
    </x:row>
    <x:row r="48" spans="4:7">
      <x:c r="B48" s="0" t="str">
        <x:v>ISHARES NASDAQ- ISHARES NASDAQ BIOTECHNOLOGY ETF</x:v>
      </x:c>
      <x:c r="C48" s="0" t="str">
        <x:v>US4642875565</x:v>
      </x:c>
      <x:c r="D48" s="0" t="str">
        <x:v>NASDAQ</x:v>
      </x:c>
      <x:c r="E48" s="0" t="str">
        <x:v>0</x:v>
      </x:c>
      <x:c r="F48" s="0" t="str">
        <x:v>מניות</x:v>
      </x:c>
      <x:c r="G48" s="0" t="str">
        <x:v>דולר אמריקאי</x:v>
      </x:c>
      <x:c r="H48" s="95" t="n">
        <x:v>180</x:v>
      </x:c>
      <x:c r="I48" s="95" t="n">
        <x:v>10774.00</x:v>
      </x:c>
      <x:c r="J48" s="95" t="n">
        <x:v>0</x:v>
      </x:c>
      <x:c r="K48" s="95" t="n">
        <x:v>69.136758</x:v>
      </x:c>
      <x:c r="L48" s="96" t="n">
        <x:v>0.00</x:v>
      </x:c>
      <x:c r="M48" s="96" t="n">
        <x:v>0.0063</x:v>
      </x:c>
      <x:c r="N48" s="96" t="n">
        <x:v>0.0029</x:v>
      </x:c>
    </x:row>
    <x:row r="49" spans="4:7">
      <x:c r="B49" s="0" t="str">
        <x:v>KRANESHARES BOSERA MSCI CHINA- Krane Fund Advisors LLc</x:v>
      </x:c>
      <x:c r="C49" s="0" t="str">
        <x:v>US5007674055</x:v>
      </x:c>
      <x:c r="D49" s="0" t="str">
        <x:v>NASDAQ</x:v>
      </x:c>
      <x:c r="E49" s="0" t="str">
        <x:v>12941</x:v>
      </x:c>
      <x:c r="F49" s="0" t="str">
        <x:v>מניות</x:v>
      </x:c>
      <x:c r="G49" s="0" t="str">
        <x:v>דולר אמריקאי</x:v>
      </x:c>
      <x:c r="H49" s="95" t="n">
        <x:v>3300</x:v>
      </x:c>
      <x:c r="I49" s="95" t="n">
        <x:v>2949.00</x:v>
      </x:c>
      <x:c r="J49" s="95" t="n">
        <x:v>0</x:v>
      </x:c>
      <x:c r="K49" s="95" t="n">
        <x:v>346.935105</x:v>
      </x:c>
      <x:c r="L49" s="96" t="n">
        <x:v>0.0003</x:v>
      </x:c>
      <x:c r="M49" s="96" t="n">
        <x:v>0.0314</x:v>
      </x:c>
      <x:c r="N49" s="96" t="n">
        <x:v>0.0148</x:v>
      </x:c>
    </x:row>
    <x:row r="50" spans="4:7">
      <x:c r="B50" s="0" t="str">
        <x:v>Lyxor etf cac 40- Societe Generale</x:v>
      </x:c>
      <x:c r="C50" s="0" t="str">
        <x:v>FR0007052782</x:v>
      </x:c>
      <x:c r="D50" s="0" t="str">
        <x:v>NASDAQ</x:v>
      </x:c>
      <x:c r="E50" s="0" t="str">
        <x:v>10863</x:v>
      </x:c>
      <x:c r="F50" s="0" t="str">
        <x:v>מניות</x:v>
      </x:c>
      <x:c r="G50" s="0" t="str">
        <x:v>אירו</x:v>
      </x:c>
      <x:c r="H50" s="95" t="n">
        <x:v>740</x:v>
      </x:c>
      <x:c r="I50" s="95" t="n">
        <x:v>4325.00</x:v>
      </x:c>
      <x:c r="J50" s="95" t="n">
        <x:v>0</x:v>
      </x:c>
      <x:c r="K50" s="95" t="n">
        <x:v>124.8291015</x:v>
      </x:c>
      <x:c r="L50" s="96" t="n">
        <x:v>0.00</x:v>
      </x:c>
      <x:c r="M50" s="96" t="n">
        <x:v>0.0113</x:v>
      </x:c>
      <x:c r="N50" s="96" t="n">
        <x:v>0.0053</x:v>
      </x:c>
    </x:row>
    <x:row r="51" spans="4:7">
      <x:c r="B51" s="0" t="str">
        <x:v>Amex tech sel indx- State Street Corp</x:v>
      </x:c>
      <x:c r="C51" s="0" t="str">
        <x:v>US81369Y8030</x:v>
      </x:c>
      <x:c r="D51" s="0" t="str">
        <x:v>NASDAQ</x:v>
      </x:c>
      <x:c r="E51" s="0" t="str">
        <x:v>22041</x:v>
      </x:c>
      <x:c r="F51" s="0" t="str">
        <x:v>מניות</x:v>
      </x:c>
      <x:c r="G51" s="0" t="str">
        <x:v>דולר אמריקאי</x:v>
      </x:c>
      <x:c r="H51" s="95" t="n">
        <x:v>4069</x:v>
      </x:c>
      <x:c r="I51" s="95" t="n">
        <x:v>8037.00</x:v>
      </x:c>
      <x:c r="J51" s="95" t="n">
        <x:v>0</x:v>
      </x:c>
      <x:c r="K51" s="95" t="n">
        <x:v>1165.84601445</x:v>
      </x:c>
      <x:c r="L51" s="96" t="n">
        <x:v>0.00</x:v>
      </x:c>
      <x:c r="M51" s="96" t="n">
        <x:v>0.1054</x:v>
      </x:c>
      <x:c r="N51" s="96" t="n">
        <x:v>0.0496</x:v>
      </x:c>
    </x:row>
    <x:row r="52" spans="4:7">
      <x:c r="B52" s="0" t="str">
        <x:v>Consumer discretionary etf- State Street Corp</x:v>
      </x:c>
      <x:c r="C52" s="0" t="str">
        <x:v>us81369y4070</x:v>
      </x:c>
      <x:c r="D52" s="0" t="str">
        <x:v>NASDAQ</x:v>
      </x:c>
      <x:c r="E52" s="0" t="str">
        <x:v>22041</x:v>
      </x:c>
      <x:c r="F52" s="0" t="str">
        <x:v>מניות</x:v>
      </x:c>
      <x:c r="G52" s="0" t="str">
        <x:v>דולר אמריקאי</x:v>
      </x:c>
      <x:c r="H52" s="95" t="n">
        <x:v>1430</x:v>
      </x:c>
      <x:c r="I52" s="95" t="n">
        <x:v>9808.00</x:v>
      </x:c>
      <x:c r="J52" s="95" t="n">
        <x:v>0</x:v>
      </x:c>
      <x:c r="K52" s="95" t="n">
        <x:v>500.006936</x:v>
      </x:c>
      <x:c r="L52" s="96" t="n">
        <x:v>0.00</x:v>
      </x:c>
      <x:c r="M52" s="96" t="n">
        <x:v>0.0452</x:v>
      </x:c>
      <x:c r="N52" s="96" t="n">
        <x:v>0.0213</x:v>
      </x:c>
    </x:row>
    <x:row r="53" spans="4:7">
      <x:c r="B53" s="0" t="str">
        <x:v>Consumer staples- State Street Corp</x:v>
      </x:c>
      <x:c r="C53" s="0" t="str">
        <x:v>US81369Y3080</x:v>
      </x:c>
      <x:c r="D53" s="0" t="str">
        <x:v>אחר</x:v>
      </x:c>
      <x:c r="E53" s="0" t="str">
        <x:v>22041</x:v>
      </x:c>
      <x:c r="F53" s="0" t="str">
        <x:v>מניות</x:v>
      </x:c>
      <x:c r="G53" s="0" t="str">
        <x:v>דולר אמריקאי</x:v>
      </x:c>
      <x:c r="H53" s="95" t="n">
        <x:v>1217</x:v>
      </x:c>
      <x:c r="I53" s="95" t="n">
        <x:v>5447.00</x:v>
      </x:c>
      <x:c r="J53" s="95" t="n">
        <x:v>0</x:v>
      </x:c>
      <x:c r="K53" s="95" t="n">
        <x:v>236.32381435</x:v>
      </x:c>
      <x:c r="L53" s="96" t="n">
        <x:v>0.00</x:v>
      </x:c>
      <x:c r="M53" s="96" t="n">
        <x:v>0.0214</x:v>
      </x:c>
      <x:c r="N53" s="96" t="n">
        <x:v>0.01</x:v>
      </x:c>
    </x:row>
    <x:row r="54" spans="4:7">
      <x:c r="B54" s="0" t="str">
        <x:v>FIN sel sector spdr- State Street Corp</x:v>
      </x:c>
      <x:c r="C54" s="0" t="str">
        <x:v>US81369Y6059</x:v>
      </x:c>
      <x:c r="D54" s="0" t="str">
        <x:v>NASDAQ</x:v>
      </x:c>
      <x:c r="E54" s="0" t="str">
        <x:v>22041</x:v>
      </x:c>
      <x:c r="F54" s="0" t="str">
        <x:v>מניות</x:v>
      </x:c>
      <x:c r="G54" s="0" t="str">
        <x:v>דולר אמריקאי</x:v>
      </x:c>
      <x:c r="H54" s="95" t="n">
        <x:v>2040</x:v>
      </x:c>
      <x:c r="I54" s="95" t="n">
        <x:v>2082.00</x:v>
      </x:c>
      <x:c r="J54" s="95" t="n">
        <x:v>0</x:v>
      </x:c>
      <x:c r="K54" s="95" t="n">
        <x:v>151.415532</x:v>
      </x:c>
      <x:c r="L54" s="96" t="n">
        <x:v>0.00</x:v>
      </x:c>
      <x:c r="M54" s="96" t="n">
        <x:v>0.0137</x:v>
      </x:c>
      <x:c r="N54" s="96" t="n">
        <x:v>0.0064</x:v>
      </x:c>
    </x:row>
    <x:row r="55" spans="4:7">
      <x:c r="B55" s="0" t="str">
        <x:v>Health spdr xlv- State Street Corp</x:v>
      </x:c>
      <x:c r="C55" s="0" t="str">
        <x:v>US81369Y2090</x:v>
      </x:c>
      <x:c r="D55" s="0" t="str">
        <x:v>NASDAQ</x:v>
      </x:c>
      <x:c r="E55" s="0" t="str">
        <x:v>22041</x:v>
      </x:c>
      <x:c r="F55" s="0" t="str">
        <x:v>מניות</x:v>
      </x:c>
      <x:c r="G55" s="0" t="str">
        <x:v>דולר אמריקאי</x:v>
      </x:c>
      <x:c r="H55" s="95" t="n">
        <x:v>334</x:v>
      </x:c>
      <x:c r="I55" s="95" t="n">
        <x:v>8858.00</x:v>
      </x:c>
      <x:c r="J55" s="95" t="n">
        <x:v>0</x:v>
      </x:c>
      <x:c r="K55" s="95" t="n">
        <x:v>105.4730918</x:v>
      </x:c>
      <x:c r="L55" s="96" t="n">
        <x:v>0.00</x:v>
      </x:c>
      <x:c r="M55" s="96" t="n">
        <x:v>0.0095</x:v>
      </x:c>
      <x:c r="N55" s="96" t="n">
        <x:v>0.0045</x:v>
      </x:c>
    </x:row>
    <x:row r="56" spans="4:7">
      <x:c r="B56" s="0" t="str">
        <x:v>Industrail select- State Street Corp</x:v>
      </x:c>
      <x:c r="C56" s="0" t="str">
        <x:v>US81369Y7040</x:v>
      </x:c>
      <x:c r="D56" s="0" t="str">
        <x:v>NASDAQ</x:v>
      </x:c>
      <x:c r="E56" s="0" t="str">
        <x:v>22041</x:v>
      </x:c>
      <x:c r="F56" s="0" t="str">
        <x:v>מניות</x:v>
      </x:c>
      <x:c r="G56" s="0" t="str">
        <x:v>דולר אמריקאי</x:v>
      </x:c>
      <x:c r="H56" s="95" t="n">
        <x:v>1298</x:v>
      </x:c>
      <x:c r="I56" s="95" t="n">
        <x:v>5901.00</x:v>
      </x:c>
      <x:c r="J56" s="95" t="n">
        <x:v>0</x:v>
      </x:c>
      <x:c r="K56" s="95" t="n">
        <x:v>273.0611037</x:v>
      </x:c>
      <x:c r="L56" s="96" t="n">
        <x:v>0.00</x:v>
      </x:c>
      <x:c r="M56" s="96" t="n">
        <x:v>0.0247</x:v>
      </x:c>
      <x:c r="N56" s="96" t="n">
        <x:v>0.0116</x:v>
      </x:c>
    </x:row>
    <x:row r="57" spans="4:7">
      <x:c r="B57" s="0" t="str">
        <x:v>SPDR DJIA -dia- State Street Corp</x:v>
      </x:c>
      <x:c r="C57" s="0" t="str">
        <x:v>US78467X1090</x:v>
      </x:c>
      <x:c r="D57" s="0" t="str">
        <x:v>NASDAQ</x:v>
      </x:c>
      <x:c r="E57" s="0" t="str">
        <x:v>22041</x:v>
      </x:c>
      <x:c r="F57" s="0" t="str">
        <x:v>מניות</x:v>
      </x:c>
      <x:c r="G57" s="0" t="str">
        <x:v>דולר אמריקאי</x:v>
      </x:c>
      <x:c r="H57" s="95" t="n">
        <x:v>180</x:v>
      </x:c>
      <x:c r="I57" s="95" t="n">
        <x:v>21923.00</x:v>
      </x:c>
      <x:c r="J57" s="95" t="n">
        <x:v>0.28893</x:v>
      </x:c>
      <x:c r="K57" s="95" t="n">
        <x:v>140.968821</x:v>
      </x:c>
      <x:c r="L57" s="96" t="n">
        <x:v>0.00</x:v>
      </x:c>
      <x:c r="M57" s="96" t="n">
        <x:v>0.0127</x:v>
      </x:c>
      <x:c r="N57" s="96" t="n">
        <x:v>0.006</x:v>
      </x:c>
    </x:row>
    <x:row r="58" spans="4:7">
      <x:c r="B58" s="0" t="str">
        <x:v>Spdr s&amp;p homebuilders etf- State Street Corp</x:v>
      </x:c>
      <x:c r="C58" s="0" t="str">
        <x:v>US78464A8889</x:v>
      </x:c>
      <x:c r="D58" s="0" t="str">
        <x:v>NASDAQ</x:v>
      </x:c>
      <x:c r="E58" s="0" t="str">
        <x:v>22041</x:v>
      </x:c>
      <x:c r="F58" s="0" t="str">
        <x:v>מניות</x:v>
      </x:c>
      <x:c r="G58" s="0" t="str">
        <x:v>דולר אמריקאי</x:v>
      </x:c>
      <x:c r="H58" s="95" t="n">
        <x:v>1700</x:v>
      </x:c>
      <x:c r="I58" s="95" t="n">
        <x:v>2979.00</x:v>
      </x:c>
      <x:c r="J58" s="95" t="n">
        <x:v>0</x:v>
      </x:c>
      <x:c r="K58" s="95" t="n">
        <x:v>180.542295</x:v>
      </x:c>
      <x:c r="L58" s="96" t="n">
        <x:v>0.00</x:v>
      </x:c>
      <x:c r="M58" s="96" t="n">
        <x:v>0.0163</x:v>
      </x:c>
      <x:c r="N58" s="96" t="n">
        <x:v>0.0077</x:v>
      </x:c>
    </x:row>
    <x:row r="59" spans="4:7">
      <x:c r="B59" s="0" t="str">
        <x:v>Vanguard Emrg mkt et- Vanguard Group</x:v>
      </x:c>
      <x:c r="C59" s="0" t="str">
        <x:v>US9220428588</x:v>
      </x:c>
      <x:c r="D59" s="0" t="str">
        <x:v>NASDAQ</x:v>
      </x:c>
      <x:c r="E59" s="0" t="str">
        <x:v>12517</x:v>
      </x:c>
      <x:c r="F59" s="0" t="str">
        <x:v>מניות</x:v>
      </x:c>
      <x:c r="G59" s="0" t="str">
        <x:v>דולר אמריקאי</x:v>
      </x:c>
      <x:c r="H59" s="95" t="n">
        <x:v>1670</x:v>
      </x:c>
      <x:c r="I59" s="95" t="n">
        <x:v>3355.00</x:v>
      </x:c>
      <x:c r="J59" s="95" t="n">
        <x:v>0</x:v>
      </x:c>
      <x:c r="K59" s="95" t="n">
        <x:v>199.7416025</x:v>
      </x:c>
      <x:c r="L59" s="96" t="n">
        <x:v>0.00</x:v>
      </x:c>
      <x:c r="M59" s="96" t="n">
        <x:v>0.0181</x:v>
      </x:c>
      <x:c r="N59" s="96" t="n">
        <x:v>0.0085</x:v>
      </x:c>
    </x:row>
    <x:row r="60" spans="4:7">
      <x:c r="B60" s="0" t="str">
        <x:v>VANGUARD S&amp;P 50- Vanguard Group</x:v>
      </x:c>
      <x:c r="C60" s="0" t="str">
        <x:v>us9229083632</x:v>
      </x:c>
      <x:c r="D60" s="0" t="str">
        <x:v>NASDAQ</x:v>
      </x:c>
      <x:c r="E60" s="0" t="str">
        <x:v>12517</x:v>
      </x:c>
      <x:c r="F60" s="0" t="str">
        <x:v>מניות</x:v>
      </x:c>
      <x:c r="G60" s="0" t="str">
        <x:v>דולר אמריקאי</x:v>
      </x:c>
      <x:c r="H60" s="95" t="n">
        <x:v>1743</x:v>
      </x:c>
      <x:c r="I60" s="95" t="n">
        <x:v>23682.00</x:v>
      </x:c>
      <x:c r="J60" s="95" t="n">
        <x:v>0</x:v>
      </x:c>
      <x:c r="K60" s="95" t="n">
        <x:v>1471.5509319</x:v>
      </x:c>
      <x:c r="L60" s="96" t="n">
        <x:v>0.00</x:v>
      </x:c>
      <x:c r="M60" s="96" t="n">
        <x:v>0.1331</x:v>
      </x:c>
      <x:c r="N60" s="96" t="n">
        <x:v>0.0626</x:v>
      </x:c>
    </x:row>
    <x:row r="61" spans="4:7">
      <x:c r="B61" s="0" t="str">
        <x:v>HEDJ US- WisdomTree</x:v>
      </x:c>
      <x:c r="C61" s="0" t="str">
        <x:v>US97717X7012</x:v>
      </x:c>
      <x:c r="D61" s="0" t="str">
        <x:v>NASDAQ</x:v>
      </x:c>
      <x:c r="E61" s="0" t="str">
        <x:v>12311</x:v>
      </x:c>
      <x:c r="F61" s="0" t="str">
        <x:v>מניות</x:v>
      </x:c>
      <x:c r="G61" s="0" t="str">
        <x:v>דולר אמריקאי</x:v>
      </x:c>
      <x:c r="H61" s="95" t="n">
        <x:v>900</x:v>
      </x:c>
      <x:c r="I61" s="95" t="n">
        <x:v>5124.00</x:v>
      </x:c>
      <x:c r="J61" s="95" t="n">
        <x:v>0</x:v>
      </x:c>
      <x:c r="K61" s="95" t="n">
        <x:v>164.40354</x:v>
      </x:c>
      <x:c r="L61" s="96" t="n">
        <x:v>0.00</x:v>
      </x:c>
      <x:c r="M61" s="96" t="n">
        <x:v>0.0149</x:v>
      </x:c>
      <x:c r="N61" s="96" t="n">
        <x:v>0.007</x:v>
      </x:c>
    </x:row>
    <x:row r="62" spans="4:7">
      <x:c r="B62" s="0" t="str">
        <x:v>WISDOMTREE INDI- WisdomTree</x:v>
      </x:c>
      <x:c r="C62" s="0" t="str">
        <x:v>US97717W4226</x:v>
      </x:c>
      <x:c r="D62" s="0" t="str">
        <x:v>NASDAQ</x:v>
      </x:c>
      <x:c r="E62" s="0" t="str">
        <x:v>12311</x:v>
      </x:c>
      <x:c r="F62" s="0" t="str">
        <x:v>מניות</x:v>
      </x:c>
      <x:c r="G62" s="0" t="str">
        <x:v>דולר אמריקאי</x:v>
      </x:c>
      <x:c r="H62" s="95" t="n">
        <x:v>1000</x:v>
      </x:c>
      <x:c r="I62" s="95" t="n">
        <x:v>1620.0</x:v>
      </x:c>
      <x:c r="J62" s="95" t="n">
        <x:v>0</x:v>
      </x:c>
      <x:c r="K62" s="95" t="n">
        <x:v>57.753</x:v>
      </x:c>
      <x:c r="L62" s="96" t="n">
        <x:v>0.00</x:v>
      </x:c>
      <x:c r="M62" s="96" t="n">
        <x:v>0.0052</x:v>
      </x:c>
      <x:c r="N62" s="96" t="n">
        <x:v>0.0025</x:v>
      </x:c>
    </x:row>
    <x:row r="63" spans="4:7">
      <x:c r="B63" s="0" t="str">
        <x:v>Wisdomtree Japan- WisdomTree</x:v>
      </x:c>
      <x:c r="C63" s="0" t="str">
        <x:v>US97717W8516</x:v>
      </x:c>
      <x:c r="D63" s="0" t="str">
        <x:v>NASDAQ</x:v>
      </x:c>
      <x:c r="E63" s="0" t="str">
        <x:v>12311</x:v>
      </x:c>
      <x:c r="F63" s="0" t="str">
        <x:v>מניות</x:v>
      </x:c>
      <x:c r="G63" s="0" t="str">
        <x:v>דולר אמריקאי</x:v>
      </x:c>
      <x:c r="H63" s="95" t="n">
        <x:v>4100</x:v>
      </x:c>
      <x:c r="I63" s="95" t="n">
        <x:v>4215.00</x:v>
      </x:c>
      <x:c r="J63" s="95" t="n">
        <x:v>0</x:v>
      </x:c>
      <x:c r="K63" s="95" t="n">
        <x:v>616.085475</x:v>
      </x:c>
      <x:c r="L63" s="96" t="n">
        <x:v>0.00</x:v>
      </x:c>
      <x:c r="M63" s="96" t="n">
        <x:v>0.0557</x:v>
      </x:c>
      <x:c r="N63" s="96" t="n">
        <x:v>0.0262</x:v>
      </x:c>
    </x:row>
    <x:row r="64" spans="4:7">
      <x:c r="B64" s="97" t="str">
        <x:v>סה"כ שמחקות מדדים אחרים</x:v>
      </x:c>
      <x:c r="D64" s="16"/>
      <x:c r="E64" s="16"/>
      <x:c r="F64" s="16"/>
      <x:c r="G64" s="16"/>
      <x:c r="H64" s="99" t="n">
        <x:v>0</x:v>
      </x:c>
      <x:c r="J64" s="99" t="n">
        <x:v>0</x:v>
      </x:c>
      <x:c r="K64" s="99" t="n">
        <x:v>0</x:v>
      </x:c>
      <x:c r="M64" s="98" t="n">
        <x:v>0.00</x:v>
      </x:c>
      <x:c r="N64" s="98" t="n">
        <x:v>0.00</x:v>
      </x:c>
    </x:row>
    <x:row r="65" spans="4:7">
      <x:c r="B65" s="0" t="str">
        <x:v>0</x:v>
      </x:c>
      <x:c r="C65" s="0" t="str">
        <x:v>0</x:v>
      </x:c>
      <x:c r="D65" s="16"/>
      <x:c r="E65" s="16"/>
      <x:c r="F65" s="0" t="str">
        <x:v>0</x:v>
      </x:c>
      <x:c r="G65" s="0" t="str">
        <x:v>0</x:v>
      </x:c>
      <x:c r="H65" s="95" t="n">
        <x:v>0</x:v>
      </x:c>
      <x:c r="I65" s="95" t="n">
        <x:v>0</x:v>
      </x:c>
      <x:c r="K65" s="95" t="n">
        <x:v>0</x:v>
      </x:c>
      <x:c r="L65" s="96" t="n">
        <x:v>0.00</x:v>
      </x:c>
      <x:c r="M65" s="96" t="n">
        <x:v>0.00</x:v>
      </x:c>
      <x:c r="N65" s="96" t="n">
        <x:v>0.00</x:v>
      </x:c>
    </x:row>
    <x:row r="66" spans="4:7">
      <x:c r="B66" s="97" t="str">
        <x:v>סה"כ אחר</x:v>
      </x:c>
      <x:c r="D66" s="16"/>
      <x:c r="E66" s="16"/>
      <x:c r="F66" s="16"/>
      <x:c r="G66" s="16"/>
      <x:c r="H66" s="99" t="n">
        <x:v>0</x:v>
      </x:c>
      <x:c r="J66" s="99" t="n">
        <x:v>0</x:v>
      </x:c>
      <x:c r="K66" s="99" t="n">
        <x:v>0</x:v>
      </x:c>
      <x:c r="M66" s="98" t="n">
        <x:v>0.00</x:v>
      </x:c>
      <x:c r="N66" s="98" t="n">
        <x:v>0.00</x:v>
      </x:c>
    </x:row>
    <x:row r="67" spans="4:7">
      <x:c r="B67" s="0" t="str">
        <x:v>0</x:v>
      </x:c>
      <x:c r="C67" s="0" t="str">
        <x:v>0</x:v>
      </x:c>
      <x:c r="D67" s="16"/>
      <x:c r="E67" s="16"/>
      <x:c r="F67" s="0" t="str">
        <x:v>0</x:v>
      </x:c>
      <x:c r="G67" s="0" t="str">
        <x:v>0</x:v>
      </x:c>
      <x:c r="H67" s="95" t="n">
        <x:v>0</x:v>
      </x:c>
      <x:c r="I67" s="95" t="n">
        <x:v>0</x:v>
      </x:c>
      <x:c r="K67" s="95" t="n">
        <x:v>0</x:v>
      </x:c>
      <x:c r="L67" s="96" t="n">
        <x:v>0.00</x:v>
      </x:c>
      <x:c r="M67" s="96" t="n">
        <x:v>0.00</x:v>
      </x:c>
      <x:c r="N67" s="96" t="n">
        <x:v>0.00</x:v>
      </x:c>
    </x:row>
    <x:row r="68" spans="4:7">
      <x:c r="B68" s="97" t="str">
        <x:v>סה"כ short</x:v>
      </x:c>
      <x:c r="D68" s="16"/>
      <x:c r="E68" s="16"/>
      <x:c r="F68" s="16"/>
      <x:c r="G68" s="16"/>
      <x:c r="H68" s="99" t="n">
        <x:v>0</x:v>
      </x:c>
      <x:c r="J68" s="99" t="n">
        <x:v>0</x:v>
      </x:c>
      <x:c r="K68" s="99" t="n">
        <x:v>0</x:v>
      </x:c>
      <x:c r="M68" s="98" t="n">
        <x:v>0.00</x:v>
      </x:c>
      <x:c r="N68" s="98" t="n">
        <x:v>0.00</x:v>
      </x:c>
    </x:row>
    <x:row r="69" spans="4:7">
      <x:c r="B69" s="0" t="str">
        <x:v>0</x:v>
      </x:c>
      <x:c r="C69" s="0" t="str">
        <x:v>0</x:v>
      </x:c>
      <x:c r="D69" s="16"/>
      <x:c r="E69" s="16"/>
      <x:c r="F69" s="0" t="str">
        <x:v>0</x:v>
      </x:c>
      <x:c r="G69" s="0" t="str">
        <x:v>0</x:v>
      </x:c>
      <x:c r="H69" s="95" t="n">
        <x:v>0</x:v>
      </x:c>
      <x:c r="I69" s="95" t="n">
        <x:v>0</x:v>
      </x:c>
      <x:c r="K69" s="95" t="n">
        <x:v>0</x:v>
      </x:c>
      <x:c r="L69" s="96" t="n">
        <x:v>0.00</x:v>
      </x:c>
      <x:c r="M69" s="96" t="n">
        <x:v>0.00</x:v>
      </x:c>
      <x:c r="N69" s="96" t="n">
        <x:v>0.00</x:v>
      </x:c>
    </x:row>
    <x:row r="70" spans="4:7">
      <x:c r="B70" t="str">
        <x:v>בעל ענין/צד קשור *</x:v>
      </x:c>
      <x:c r="D70" s="16"/>
      <x:c r="E70" s="16"/>
      <x:c r="F70" s="16"/>
      <x:c r="G70" s="16"/>
    </x:row>
    <x:row r="71" spans="4:7">
      <x:c r="B71" t="str">
        <x:v>בהתאם לשיטה שיושמה בדוח הכספי **</x:v>
      </x:c>
      <x:c r="D71" s="16"/>
      <x:c r="E71" s="16"/>
      <x:c r="F71" s="16"/>
      <x:c r="G71" s="16"/>
    </x:row>
    <x:row r="72" spans="4:7">
      <x:c r="B72" t="str">
        <x:v>***שער-יוצג במאית המטבע המקומי, קרי /סנט וכ'ו</x:v>
      </x:c>
      <x:c r="D72" s="16"/>
      <x:c r="E72" s="16"/>
      <x:c r="F72" s="16"/>
      <x:c r="G72" s="16"/>
    </x:row>
    <x:row r="73" spans="4:7">
      <x:c r="B73" t="str">
        <x:v>****ערך נקוב-יוצג היחידות במטבע בו בוצעה העסקה במקור	</x:v>
      </x:c>
      <x:c r="D73" s="16"/>
      <x:c r="E73" s="16"/>
      <x:c r="F73" s="16"/>
      <x:c r="G73" s="16"/>
    </x:row>
    <x:row r="74" spans="4:7">
      <x:c r="B74" t="str">
        <x:v>כאשר טרם חלף מועד תשלום הריבית/ פדיון קרן/ דיבידנד, יוצג סכום פדיון/ ריבית/ דיבידנד שעתיד להתקבל*****</x:v>
      </x:c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140.34</x:v>
      </x:c>
      <x:c r="K11" s="7"/>
      <x:c r="L11" s="93" t="n">
        <x:v>126.671159849497</x:v>
      </x:c>
      <x:c r="M11" s="7"/>
      <x:c r="N11" s="94" t="n">
        <x:v>1.00</x:v>
      </x:c>
      <x:c r="O11" s="94" t="n">
        <x:v>0.0054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140.34</x:v>
      </x:c>
      <x:c r="L21" s="99" t="n">
        <x:v>126.671159849497</x:v>
      </x:c>
      <x:c r="N21" s="98" t="n">
        <x:v>1.00</x:v>
      </x:c>
      <x:c r="O21" s="98" t="n">
        <x:v>0.0054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140.34</x:v>
      </x:c>
      <x:c r="L26" s="99" t="n">
        <x:v>126.671159849497</x:v>
      </x:c>
      <x:c r="N26" s="98" t="n">
        <x:v>1.00</x:v>
      </x:c>
      <x:c r="O26" s="98" t="n">
        <x:v>0.0054</x:v>
      </x:c>
    </x:row>
    <x:row r="27" spans="3:5">
      <x:c r="B27" s="0" t="str">
        <x:v>AVIVA INVESTORS- AVIVA PLC</x:v>
      </x:c>
      <x:c r="C27" s="0" t="str">
        <x:v>LU0160781745</x:v>
      </x:c>
      <x:c r="D27" s="0" t="str">
        <x:v>אחר</x:v>
      </x:c>
      <x:c r="E27" s="0" t="str">
        <x:v>27483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אירו</x:v>
      </x:c>
      <x:c r="J27" s="95" t="n">
        <x:v>140.34</x:v>
      </x:c>
      <x:c r="K27" s="95" t="n">
        <x:v>23141.859999999963461517163818</x:v>
      </x:c>
      <x:c r="L27" s="95" t="n">
        <x:v>126.671159849497</x:v>
      </x:c>
      <x:c r="M27" s="96" t="n">
        <x:v>0.0052</x:v>
      </x:c>
      <x:c r="N27" s="96" t="n">
        <x:v>1.00</x:v>
      </x:c>
      <x:c r="O27" s="96" t="n">
        <x:v>0.0054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25000</x:v>
      </x:c>
      <x:c r="H11" s="7"/>
      <x:c r="I11" s="93" t="n">
        <x:v>2.115</x:v>
      </x:c>
      <x:c r="J11" s="25"/>
      <x:c r="K11" s="94" t="n">
        <x:v>1.00</x:v>
      </x:c>
      <x:c r="L11" s="94" t="n">
        <x:v>0.0001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25000</x:v>
      </x:c>
      <x:c r="I12" s="99" t="n">
        <x:v>2.115</x:v>
      </x:c>
      <x:c r="K12" s="98" t="n">
        <x:v>1.00</x:v>
      </x:c>
      <x:c r="L12" s="98" t="n">
        <x:v>0.0001</x:v>
      </x:c>
    </x:row>
    <x:row r="13" spans="2:60">
      <x:c r="B13" s="97" t="str">
        <x:v>סה"כ כתבי אופציות בישראל</x:v>
      </x:c>
      <x:c r="D13" s="16"/>
      <x:c r="E13" s="16"/>
      <x:c r="G13" s="99" t="n">
        <x:v>25000</x:v>
      </x:c>
      <x:c r="I13" s="99" t="n">
        <x:v>2.115</x:v>
      </x:c>
      <x:c r="K13" s="98" t="n">
        <x:v>1.00</x:v>
      </x:c>
      <x:c r="L13" s="98" t="n">
        <x:v>0.0001</x:v>
      </x:c>
    </x:row>
    <x:row r="14" spans="2:60">
      <x:c r="B14" s="0" t="str">
        <x:v>רותם אנרגיה אופ 1- Rotem OPC</x:v>
      </x:c>
      <x:c r="C14" s="0" t="str">
        <x:v>1155720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12500</x:v>
      </x:c>
      <x:c r="H14" s="95" t="n">
        <x:v>4.400</x:v>
      </x:c>
      <x:c r="I14" s="95" t="n">
        <x:v>0.55</x:v>
      </x:c>
      <x:c r="J14" s="96" t="n">
        <x:v>0.0007</x:v>
      </x:c>
      <x:c r="K14" s="96" t="n">
        <x:v>0.26</x:v>
      </x:c>
      <x:c r="L14" s="96" t="n">
        <x:v>0.00</x:v>
      </x:c>
    </x:row>
    <x:row r="15" spans="2:60">
      <x:c r="B15" s="0" t="str">
        <x:v>רותם אנרגיה אופ 2- Rotem OPC</x:v>
      </x:c>
      <x:c r="C15" s="0" t="str">
        <x:v>1155738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95" t="n">
        <x:v>10000</x:v>
      </x:c>
      <x:c r="H15" s="95" t="n">
        <x:v>13.900</x:v>
      </x:c>
      <x:c r="I15" s="95" t="n">
        <x:v>1.39</x:v>
      </x:c>
      <x:c r="J15" s="96" t="n">
        <x:v>0.0007</x:v>
      </x:c>
      <x:c r="K15" s="96" t="n">
        <x:v>0.6572</x:v>
      </x:c>
      <x:c r="L15" s="96" t="n">
        <x:v>0.0001</x:v>
      </x:c>
    </x:row>
    <x:row r="16" spans="2:60">
      <x:c r="B16" s="0" t="str">
        <x:v>רותם אנרגיה אופ 3- Rotem OPC</x:v>
      </x:c>
      <x:c r="C16" s="0" t="str">
        <x:v>1155746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95" t="n">
        <x:v>2500</x:v>
      </x:c>
      <x:c r="H16" s="95" t="n">
        <x:v>7.00</x:v>
      </x:c>
      <x:c r="I16" s="95" t="n">
        <x:v>0.175</x:v>
      </x:c>
      <x:c r="J16" s="96" t="n">
        <x:v>0.0007</x:v>
      </x:c>
      <x:c r="K16" s="96" t="n">
        <x:v>0.0827</x:v>
      </x:c>
      <x:c r="L16" s="96" t="n">
        <x:v>0.00</x:v>
      </x:c>
    </x:row>
    <x:row r="17" spans="4:5">
      <x:c r="B17" s="97" t="str">
        <x:v>סה"כ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97" t="str">
        <x:v>סה"כ כתבי אופציה בחו"ל</x:v>
      </x:c>
      <x:c r="D18" s="16"/>
      <x:c r="E18" s="16"/>
      <x:c r="G18" s="99" t="n">
        <x:v>0</x:v>
      </x:c>
      <x:c r="I18" s="99" t="n">
        <x:v>0</x:v>
      </x:c>
      <x:c r="K18" s="98" t="n">
        <x:v>0.00</x:v>
      </x:c>
      <x:c r="L18" s="98" t="n">
        <x:v>0.00</x:v>
      </x:c>
    </x:row>
    <x:row r="19" spans="4:5">
      <x:c r="B19" s="0" t="str">
        <x:v>0</x:v>
      </x:c>
      <x:c r="C19" s="0" t="str">
        <x:v>0</x:v>
      </x:c>
      <x:c r="D19" s="16"/>
      <x:c r="E19" s="0" t="str">
        <x:v>0</x:v>
      </x:c>
      <x:c r="F19" s="0" t="str">
        <x:v>0</x:v>
      </x:c>
      <x:c r="G19" s="95" t="n">
        <x:v>0</x:v>
      </x:c>
      <x:c r="H19" s="95" t="n">
        <x:v>0</x:v>
      </x:c>
      <x:c r="I19" s="95" t="n">
        <x:v>0</x:v>
      </x:c>
      <x:c r="J19" s="96" t="n">
        <x:v>0.00</x:v>
      </x:c>
      <x:c r="K19" s="96" t="n">
        <x:v>0.00</x:v>
      </x:c>
      <x:c r="L19" s="96" t="n">
        <x:v>0.00</x:v>
      </x:c>
    </x:row>
    <x:row r="20" spans="4:5">
      <x:c r="B20" t="str">
        <x:v>בעל ענין/צד קשור *</x:v>
      </x:c>
      <x:c r="D20" s="16"/>
      <x:c r="E20" s="16"/>
    </x:row>
    <x:row r="21" spans="4:5">
      <x:c r="B21" t="str">
        <x:v>בהתאם לשיטה שיושמה בדוח הכספי **</x:v>
      </x:c>
      <x:c r="D21" s="16"/>
      <x:c r="E21" s="16"/>
    </x:row>
    <x:row r="22" spans="4:5">
      <x:c r="B22" t="str">
        <x:v>***שער-יוצג במאית המטבע המקומי, קרי /סנט וכ'ו</x:v>
      </x:c>
      <x:c r="D22" s="16"/>
      <x:c r="E22" s="16"/>
    </x:row>
    <x:row r="23" spans="4:5">
      <x:c r="B23" t="str">
        <x:v>****ערך נקוב-יוצג היחידות במטבע בו בוצעה העסקה במקור	</x:v>
      </x:c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